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8" windowWidth="15300" windowHeight="8208" activeTab="5"/>
  </bookViews>
  <sheets>
    <sheet name="35" sheetId="8" r:id="rId1"/>
    <sheet name="36" sheetId="14" r:id="rId2"/>
    <sheet name="36.1" sheetId="15" r:id="rId3"/>
    <sheet name="36.2" sheetId="16" r:id="rId4"/>
    <sheet name="36.3" sheetId="17" r:id="rId5"/>
    <sheet name="36.4" sheetId="18" r:id="rId6"/>
  </sheets>
  <definedNames>
    <definedName name="_xlnm.Print_Titles" localSheetId="0">'35'!$3:$4</definedName>
    <definedName name="_xlnm.Print_Titles" localSheetId="1">'36'!$3:$4</definedName>
    <definedName name="_xlnm.Print_Titles" localSheetId="2">'36.1'!$2:$3</definedName>
    <definedName name="_xlnm.Print_Titles" localSheetId="3">'36.2'!$2:$3</definedName>
  </definedNames>
  <calcPr calcId="145621"/>
</workbook>
</file>

<file path=xl/calcChain.xml><?xml version="1.0" encoding="utf-8"?>
<calcChain xmlns="http://schemas.openxmlformats.org/spreadsheetml/2006/main">
  <c r="P95" i="8" l="1"/>
  <c r="P94" i="8"/>
  <c r="P93" i="8"/>
  <c r="P92" i="8"/>
  <c r="P91" i="8"/>
  <c r="P90" i="8"/>
  <c r="P89" i="8"/>
  <c r="P88" i="8"/>
  <c r="P87" i="8"/>
  <c r="P86" i="8"/>
  <c r="P85" i="8"/>
  <c r="P84" i="8"/>
  <c r="P83" i="8"/>
  <c r="P82" i="8"/>
  <c r="P81" i="8"/>
  <c r="P80" i="8"/>
  <c r="P79" i="8"/>
  <c r="P78" i="8"/>
  <c r="P77" i="8"/>
  <c r="P76" i="8"/>
  <c r="P75" i="8"/>
  <c r="P74" i="8"/>
  <c r="P73" i="8"/>
  <c r="P72" i="8"/>
  <c r="P71" i="8"/>
  <c r="P70" i="8"/>
  <c r="P69" i="8"/>
  <c r="P68" i="8"/>
  <c r="P67" i="8"/>
  <c r="P66" i="8"/>
  <c r="P65" i="8"/>
  <c r="P64" i="8"/>
  <c r="P63" i="8"/>
  <c r="P62" i="8"/>
  <c r="P61" i="8"/>
  <c r="P60" i="8"/>
  <c r="P59" i="8"/>
  <c r="P58" i="8"/>
  <c r="P57" i="8"/>
  <c r="P56" i="8"/>
  <c r="P55" i="8"/>
  <c r="P54" i="8"/>
  <c r="P53" i="8"/>
  <c r="P52" i="8"/>
  <c r="P51" i="8"/>
  <c r="P50" i="8"/>
  <c r="P49" i="8"/>
  <c r="P48" i="8"/>
  <c r="P47" i="8"/>
  <c r="P46" i="8"/>
  <c r="P45" i="8"/>
  <c r="P44" i="8"/>
  <c r="P43" i="8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2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8" i="8"/>
  <c r="P7" i="8"/>
  <c r="P6" i="8"/>
  <c r="M95" i="8"/>
  <c r="M93" i="8"/>
  <c r="M80" i="8"/>
  <c r="M68" i="8"/>
  <c r="M65" i="8"/>
  <c r="M56" i="8"/>
  <c r="M48" i="8"/>
  <c r="M44" i="8"/>
  <c r="M42" i="8"/>
  <c r="M41" i="8"/>
  <c r="M40" i="8"/>
  <c r="M39" i="8"/>
  <c r="M35" i="8"/>
  <c r="M34" i="8"/>
  <c r="M33" i="8"/>
  <c r="M26" i="8"/>
  <c r="M19" i="8"/>
  <c r="M7" i="8"/>
  <c r="P5" i="8"/>
  <c r="J95" i="8"/>
  <c r="J92" i="8"/>
  <c r="J90" i="8"/>
  <c r="J89" i="8"/>
  <c r="J88" i="8"/>
  <c r="J87" i="8"/>
  <c r="J86" i="8"/>
  <c r="J84" i="8"/>
  <c r="J80" i="8"/>
  <c r="J70" i="8"/>
  <c r="J69" i="8"/>
  <c r="J68" i="8"/>
  <c r="J66" i="8"/>
  <c r="J65" i="8"/>
  <c r="J64" i="8"/>
  <c r="J63" i="8"/>
  <c r="J61" i="8"/>
  <c r="J59" i="8"/>
  <c r="J58" i="8"/>
  <c r="J57" i="8"/>
  <c r="J56" i="8"/>
  <c r="J54" i="8"/>
  <c r="J53" i="8"/>
  <c r="J52" i="8"/>
  <c r="J50" i="8"/>
  <c r="J49" i="8"/>
  <c r="J47" i="8"/>
  <c r="J43" i="8"/>
  <c r="J42" i="8"/>
  <c r="J41" i="8"/>
  <c r="J40" i="8"/>
  <c r="J39" i="8"/>
  <c r="J35" i="8"/>
  <c r="J34" i="8"/>
  <c r="J33" i="8"/>
  <c r="J28" i="8"/>
  <c r="J26" i="8"/>
  <c r="J24" i="8"/>
  <c r="J22" i="8"/>
  <c r="J21" i="8"/>
  <c r="J19" i="8"/>
  <c r="J17" i="8"/>
  <c r="J16" i="8"/>
  <c r="J14" i="8"/>
  <c r="J13" i="8"/>
  <c r="J9" i="8"/>
  <c r="J8" i="8"/>
  <c r="J6" i="8"/>
  <c r="J5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D95" i="8"/>
  <c r="D93" i="8"/>
  <c r="D92" i="8"/>
  <c r="D90" i="8"/>
  <c r="D89" i="8"/>
  <c r="D86" i="8"/>
  <c r="D85" i="8"/>
  <c r="D84" i="8"/>
  <c r="D81" i="8"/>
  <c r="D80" i="8"/>
  <c r="D78" i="8"/>
  <c r="D77" i="8"/>
  <c r="D73" i="8"/>
  <c r="D72" i="8"/>
  <c r="D71" i="8"/>
  <c r="D69" i="8"/>
  <c r="D68" i="8"/>
  <c r="D64" i="8"/>
  <c r="D63" i="8"/>
  <c r="D61" i="8"/>
  <c r="D59" i="8"/>
  <c r="D57" i="8"/>
  <c r="D56" i="8"/>
  <c r="D52" i="8"/>
  <c r="D51" i="8"/>
  <c r="D47" i="8"/>
  <c r="D46" i="8"/>
  <c r="D44" i="8"/>
  <c r="D43" i="8"/>
  <c r="D42" i="8"/>
  <c r="D40" i="8"/>
  <c r="D39" i="8"/>
  <c r="D35" i="8"/>
  <c r="D34" i="8"/>
  <c r="D33" i="8"/>
  <c r="D32" i="8"/>
  <c r="D30" i="8"/>
  <c r="D28" i="8"/>
  <c r="D27" i="8"/>
  <c r="D26" i="8"/>
  <c r="D25" i="8"/>
  <c r="D24" i="8"/>
  <c r="D22" i="8"/>
  <c r="D20" i="8"/>
  <c r="D19" i="8"/>
  <c r="D18" i="8"/>
  <c r="D17" i="8"/>
  <c r="D16" i="8"/>
  <c r="D14" i="8"/>
  <c r="D13" i="8"/>
  <c r="D9" i="8"/>
  <c r="D7" i="8"/>
  <c r="D6" i="8"/>
  <c r="D5" i="8"/>
</calcChain>
</file>

<file path=xl/sharedStrings.xml><?xml version="1.0" encoding="utf-8"?>
<sst xmlns="http://schemas.openxmlformats.org/spreadsheetml/2006/main" count="580" uniqueCount="122">
  <si>
    <t>Totale complessivo</t>
  </si>
  <si>
    <t>ALESSANO</t>
  </si>
  <si>
    <t>ALLISTE</t>
  </si>
  <si>
    <t>ARADEO</t>
  </si>
  <si>
    <t>ARNESANO</t>
  </si>
  <si>
    <t>BAGNOLO DEL SALENTO</t>
  </si>
  <si>
    <t>BOTRUGNO</t>
  </si>
  <si>
    <t>CALIMERA</t>
  </si>
  <si>
    <t>CAMPI SALENTINA</t>
  </si>
  <si>
    <t>CAPRARICA DI LECCE</t>
  </si>
  <si>
    <t>CASTRIGNANO DE' GRECI</t>
  </si>
  <si>
    <t>CASTRIGNANO DEL CAPO</t>
  </si>
  <si>
    <t>COLLEPASSO</t>
  </si>
  <si>
    <t>COPERTINO</t>
  </si>
  <si>
    <t>CUTROFIANO</t>
  </si>
  <si>
    <t>GAGLIANO DEL CAPO</t>
  </si>
  <si>
    <t>GALATINA</t>
  </si>
  <si>
    <t>GALATONE</t>
  </si>
  <si>
    <t>LECCE</t>
  </si>
  <si>
    <t>LEVERANO</t>
  </si>
  <si>
    <t>LIZZANELLO</t>
  </si>
  <si>
    <t>MINERVINO DI LECCE</t>
  </si>
  <si>
    <t>MONTERONI DI LECCE</t>
  </si>
  <si>
    <t>MORCIANO DI LEUCA</t>
  </si>
  <si>
    <t>NARDO'</t>
  </si>
  <si>
    <t>NOCIGLIA</t>
  </si>
  <si>
    <t>NOVOLI</t>
  </si>
  <si>
    <t>OTRANTO</t>
  </si>
  <si>
    <t>RUFFANO</t>
  </si>
  <si>
    <t>SAN CESARIO DI LECCE</t>
  </si>
  <si>
    <t>SCORRANO</t>
  </si>
  <si>
    <t>SQUINZANO</t>
  </si>
  <si>
    <t>SUPERSANO</t>
  </si>
  <si>
    <t>TAURISANO</t>
  </si>
  <si>
    <t>TRICASE</t>
  </si>
  <si>
    <t>VEGLIE</t>
  </si>
  <si>
    <t>VERNOLE</t>
  </si>
  <si>
    <t>ZOLLINO</t>
  </si>
  <si>
    <t>CASTRO</t>
  </si>
  <si>
    <t>PORTO CESAREO</t>
  </si>
  <si>
    <t>ACQUARICA DEL CAPO</t>
  </si>
  <si>
    <t>ANDRANO</t>
  </si>
  <si>
    <t>CARMIANO</t>
  </si>
  <si>
    <t>CARPIGNANO SALENTINO</t>
  </si>
  <si>
    <t>CASARANO</t>
  </si>
  <si>
    <t>CASTRI DI LECCE</t>
  </si>
  <si>
    <t>CORIGLIANO D'OTRANTO</t>
  </si>
  <si>
    <t>CORSANO</t>
  </si>
  <si>
    <t>DISO</t>
  </si>
  <si>
    <t>LEQUILE</t>
  </si>
  <si>
    <t>MAGLIE</t>
  </si>
  <si>
    <t>MARTANO</t>
  </si>
  <si>
    <t>MARTIGNANO</t>
  </si>
  <si>
    <t>MATINO</t>
  </si>
  <si>
    <t>MELENDUGNO</t>
  </si>
  <si>
    <t>MIGGIANO</t>
  </si>
  <si>
    <t>MONTESANO SALENTINO</t>
  </si>
  <si>
    <t>NEVIANO</t>
  </si>
  <si>
    <t>PARABITA</t>
  </si>
  <si>
    <t>PRESICCE</t>
  </si>
  <si>
    <t>SALVE</t>
  </si>
  <si>
    <t>SAN PIETRO IN LAMA</t>
  </si>
  <si>
    <t>SOLETO</t>
  </si>
  <si>
    <t>SPECCHIA</t>
  </si>
  <si>
    <t>SURBO</t>
  </si>
  <si>
    <t>TAVIANO</t>
  </si>
  <si>
    <t>TREPUZZI</t>
  </si>
  <si>
    <t>UGENTO</t>
  </si>
  <si>
    <t>CANNOLE</t>
  </si>
  <si>
    <t>CAVALLINO</t>
  </si>
  <si>
    <t>GALLIPOLI</t>
  </si>
  <si>
    <t>GIUGGIANELLO</t>
  </si>
  <si>
    <t>GIURDIGNANO</t>
  </si>
  <si>
    <t>MURO LECCESE</t>
  </si>
  <si>
    <t>SALICE SALENTINO</t>
  </si>
  <si>
    <t>SAN DONATO DI LECCE</t>
  </si>
  <si>
    <t>SANNICOLA</t>
  </si>
  <si>
    <t>SECLI'</t>
  </si>
  <si>
    <t>CURSI</t>
  </si>
  <si>
    <t>MELPIGNANO</t>
  </si>
  <si>
    <t>POGGIARDO</t>
  </si>
  <si>
    <t>SANARICA</t>
  </si>
  <si>
    <t>SANTA CESAREA TERME</t>
  </si>
  <si>
    <t>PALMARIGGI</t>
  </si>
  <si>
    <t>RACALE</t>
  </si>
  <si>
    <t>SOGLIANO CAVOUR</t>
  </si>
  <si>
    <t>UGGIANO LA CHIESA</t>
  </si>
  <si>
    <t>MELISSANO</t>
  </si>
  <si>
    <t>SPONGANO</t>
  </si>
  <si>
    <t>GUAGNANO</t>
  </si>
  <si>
    <t>ORTELLE</t>
  </si>
  <si>
    <t>TRATTE  NON ACCETTATE</t>
  </si>
  <si>
    <t>TRATTE ACCETTATE</t>
  </si>
  <si>
    <t xml:space="preserve"> N.Effetti</t>
  </si>
  <si>
    <t>Importo Effetti</t>
  </si>
  <si>
    <t xml:space="preserve"> N. Effetti</t>
  </si>
  <si>
    <t>COMUNI</t>
  </si>
  <si>
    <t>TOTALE</t>
  </si>
  <si>
    <t xml:space="preserve">                ASSEGNI</t>
  </si>
  <si>
    <t>Da 0 a 150</t>
  </si>
  <si>
    <t>Da 150,01 a 300</t>
  </si>
  <si>
    <t>Da 300,01 a 500</t>
  </si>
  <si>
    <t>Da 500,01 a 1.000</t>
  </si>
  <si>
    <t>Da 1.000,01 a 1.500</t>
  </si>
  <si>
    <t>Da 1.500,01 a 2.500</t>
  </si>
  <si>
    <t>Da 2.500,01 a 5.000</t>
  </si>
  <si>
    <t>n.effetti</t>
  </si>
  <si>
    <t>Importo effetti</t>
  </si>
  <si>
    <t>Da 5.000,01 a 100.000</t>
  </si>
  <si>
    <t>Da 100.001 in poi</t>
  </si>
  <si>
    <t>Valore medio</t>
  </si>
  <si>
    <t>CAMBIALI</t>
  </si>
  <si>
    <t>Importo  Effetti</t>
  </si>
  <si>
    <t>Importo     Effetti</t>
  </si>
  <si>
    <t>Tav. 35 -  Protesti per comune di levata e tipologia di titolo. Anno 2013</t>
  </si>
  <si>
    <t>Tav. 36.0 - Totale protesti per comune di levata e fascia d'importo  - Anno 2013</t>
  </si>
  <si>
    <t>Tav. 36.1 - Assegni  protestati per comune di levata e fascia d'importo - Anno 2013</t>
  </si>
  <si>
    <t>Tav. 36.2 - Cambiali protestate per comune di levata e fascia d'importo - Anno 2013</t>
  </si>
  <si>
    <t>Tav. 36.3 - Tratte accettate protestate per comune di levata e fascia d'importo - Anno 2013</t>
  </si>
  <si>
    <t>Tav. 36.4 - Tratte non accettate protestate per comune di levata e fascia d'importo - Anno 2013</t>
  </si>
  <si>
    <t>Fonte: Camera di Commercio - Infocamere</t>
  </si>
  <si>
    <t>Elaborazioni Ufficio Statistica e Studi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</si>
</sst>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theme="1"/>
      <name val="Arial"/>
    </font>
    <font>
      <sz val="7"/>
      <name val="Arial"/>
      <family val="2"/>
    </font>
    <font>
      <sz val="7"/>
      <color theme="1"/>
      <name val="Calibri"/>
      <family val="2"/>
      <scheme val="minor"/>
    </font>
    <font>
      <sz val="7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7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7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3" fontId="1" fillId="0" borderId="0" xfId="0" applyNumberFormat="1" applyFont="1"/>
    <xf numFmtId="4" fontId="1" fillId="0" borderId="0" xfId="0" applyNumberFormat="1" applyFont="1"/>
    <xf numFmtId="0" fontId="1" fillId="0" borderId="0" xfId="0" applyNumberFormat="1" applyFont="1"/>
    <xf numFmtId="0" fontId="0" fillId="0" borderId="0" xfId="0"/>
    <xf numFmtId="0" fontId="4" fillId="0" borderId="0" xfId="0" applyFont="1" applyAlignment="1">
      <alignment horizontal="left"/>
    </xf>
    <xf numFmtId="0" fontId="4" fillId="0" borderId="0" xfId="0" applyNumberFormat="1" applyFont="1"/>
    <xf numFmtId="4" fontId="4" fillId="0" borderId="0" xfId="0" applyNumberFormat="1" applyFont="1"/>
    <xf numFmtId="2" fontId="1" fillId="0" borderId="0" xfId="0" applyNumberFormat="1" applyFont="1"/>
    <xf numFmtId="0" fontId="0" fillId="0" borderId="0" xfId="0" applyFill="1"/>
    <xf numFmtId="0" fontId="0" fillId="0" borderId="0" xfId="0" applyFont="1"/>
    <xf numFmtId="0" fontId="5" fillId="0" borderId="0" xfId="1" applyFont="1" applyBorder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left"/>
    </xf>
    <xf numFmtId="0" fontId="7" fillId="0" borderId="0" xfId="0" applyNumberFormat="1" applyFont="1"/>
    <xf numFmtId="4" fontId="7" fillId="0" borderId="0" xfId="0" applyNumberFormat="1" applyFont="1"/>
    <xf numFmtId="0" fontId="1" fillId="0" borderId="6" xfId="0" applyFont="1" applyBorder="1" applyAlignment="1">
      <alignment horizontal="left"/>
    </xf>
    <xf numFmtId="3" fontId="1" fillId="0" borderId="6" xfId="0" applyNumberFormat="1" applyFont="1" applyBorder="1"/>
    <xf numFmtId="4" fontId="1" fillId="0" borderId="6" xfId="0" applyNumberFormat="1" applyFont="1" applyBorder="1"/>
    <xf numFmtId="0" fontId="1" fillId="0" borderId="6" xfId="0" applyNumberFormat="1" applyFont="1" applyBorder="1"/>
    <xf numFmtId="4" fontId="1" fillId="0" borderId="6" xfId="0" applyNumberFormat="1" applyFont="1" applyBorder="1" applyAlignment="1">
      <alignment horizontal="center"/>
    </xf>
    <xf numFmtId="0" fontId="1" fillId="0" borderId="7" xfId="0" applyFont="1" applyFill="1" applyBorder="1" applyAlignment="1">
      <alignment horizontal="left"/>
    </xf>
    <xf numFmtId="3" fontId="1" fillId="0" borderId="7" xfId="0" applyNumberFormat="1" applyFont="1" applyFill="1" applyBorder="1"/>
    <xf numFmtId="4" fontId="1" fillId="0" borderId="7" xfId="0" applyNumberFormat="1" applyFont="1" applyFill="1" applyBorder="1"/>
    <xf numFmtId="0" fontId="1" fillId="0" borderId="7" xfId="0" applyNumberFormat="1" applyFont="1" applyFill="1" applyBorder="1"/>
    <xf numFmtId="0" fontId="7" fillId="0" borderId="6" xfId="0" applyFont="1" applyBorder="1" applyAlignment="1">
      <alignment horizontal="left"/>
    </xf>
    <xf numFmtId="0" fontId="7" fillId="0" borderId="6" xfId="0" applyNumberFormat="1" applyFont="1" applyBorder="1"/>
    <xf numFmtId="4" fontId="7" fillId="0" borderId="6" xfId="0" applyNumberFormat="1" applyFont="1" applyBorder="1"/>
    <xf numFmtId="4" fontId="7" fillId="0" borderId="5" xfId="0" applyNumberFormat="1" applyFont="1" applyFill="1" applyBorder="1"/>
    <xf numFmtId="0" fontId="7" fillId="0" borderId="7" xfId="0" applyFont="1" applyFill="1" applyBorder="1" applyAlignment="1">
      <alignment horizontal="left"/>
    </xf>
    <xf numFmtId="3" fontId="7" fillId="0" borderId="7" xfId="0" applyNumberFormat="1" applyFont="1" applyFill="1" applyBorder="1"/>
    <xf numFmtId="4" fontId="7" fillId="0" borderId="7" xfId="0" applyNumberFormat="1" applyFont="1" applyFill="1" applyBorder="1"/>
    <xf numFmtId="0" fontId="7" fillId="0" borderId="7" xfId="0" applyNumberFormat="1" applyFont="1" applyFill="1" applyBorder="1"/>
    <xf numFmtId="0" fontId="1" fillId="0" borderId="7" xfId="0" applyFont="1" applyBorder="1" applyAlignment="1">
      <alignment horizontal="left"/>
    </xf>
    <xf numFmtId="0" fontId="1" fillId="0" borderId="7" xfId="0" applyNumberFormat="1" applyFont="1" applyBorder="1"/>
    <xf numFmtId="4" fontId="1" fillId="0" borderId="7" xfId="0" applyNumberFormat="1" applyFont="1" applyBorder="1"/>
    <xf numFmtId="3" fontId="1" fillId="0" borderId="7" xfId="0" applyNumberFormat="1" applyFont="1" applyBorder="1"/>
    <xf numFmtId="3" fontId="7" fillId="0" borderId="6" xfId="0" applyNumberFormat="1" applyFont="1" applyBorder="1"/>
    <xf numFmtId="0" fontId="4" fillId="0" borderId="6" xfId="0" applyFont="1" applyBorder="1" applyAlignment="1">
      <alignment horizontal="left"/>
    </xf>
    <xf numFmtId="0" fontId="4" fillId="0" borderId="6" xfId="0" applyNumberFormat="1" applyFont="1" applyBorder="1"/>
    <xf numFmtId="4" fontId="4" fillId="0" borderId="6" xfId="0" applyNumberFormat="1" applyFont="1" applyBorder="1"/>
    <xf numFmtId="2" fontId="1" fillId="0" borderId="6" xfId="0" applyNumberFormat="1" applyFont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9" fillId="2" borderId="8" xfId="0" applyFont="1" applyFill="1" applyBorder="1" applyAlignment="1">
      <alignment horizontal="center"/>
    </xf>
    <xf numFmtId="0" fontId="9" fillId="2" borderId="4" xfId="0" applyFont="1" applyFill="1" applyBorder="1" applyAlignment="1"/>
    <xf numFmtId="0" fontId="8" fillId="2" borderId="4" xfId="0" applyFont="1" applyFill="1" applyBorder="1" applyAlignment="1"/>
    <xf numFmtId="0" fontId="9" fillId="2" borderId="4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9" fillId="2" borderId="4" xfId="0" applyFont="1" applyFill="1" applyBorder="1" applyAlignment="1">
      <alignment horizontal="center" wrapText="1"/>
    </xf>
    <xf numFmtId="0" fontId="9" fillId="2" borderId="4" xfId="0" applyFont="1" applyFill="1" applyBorder="1" applyAlignment="1">
      <alignment wrapText="1"/>
    </xf>
    <xf numFmtId="0" fontId="10" fillId="2" borderId="2" xfId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 textRotation="90" wrapText="1"/>
    </xf>
    <xf numFmtId="0" fontId="10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 textRotation="90" wrapText="1"/>
    </xf>
    <xf numFmtId="0" fontId="11" fillId="2" borderId="1" xfId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5" xfId="0" applyNumberFormat="1" applyFont="1" applyBorder="1"/>
    <xf numFmtId="4" fontId="1" fillId="0" borderId="5" xfId="0" applyNumberFormat="1" applyFont="1" applyBorder="1"/>
    <xf numFmtId="2" fontId="1" fillId="0" borderId="5" xfId="0" applyNumberFormat="1" applyFont="1" applyBorder="1"/>
    <xf numFmtId="0" fontId="1" fillId="0" borderId="10" xfId="0" applyFont="1" applyFill="1" applyBorder="1" applyAlignment="1">
      <alignment horizontal="left"/>
    </xf>
    <xf numFmtId="0" fontId="1" fillId="0" borderId="11" xfId="0" applyNumberFormat="1" applyFont="1" applyFill="1" applyBorder="1"/>
    <xf numFmtId="4" fontId="1" fillId="0" borderId="11" xfId="0" applyNumberFormat="1" applyFont="1" applyFill="1" applyBorder="1"/>
    <xf numFmtId="2" fontId="1" fillId="0" borderId="11" xfId="0" applyNumberFormat="1" applyFont="1" applyFill="1" applyBorder="1"/>
    <xf numFmtId="4" fontId="1" fillId="0" borderId="12" xfId="0" applyNumberFormat="1" applyFont="1" applyFill="1" applyBorder="1"/>
  </cellXfs>
  <cellStyles count="3">
    <cellStyle name="Normale" xfId="0" builtinId="0"/>
    <cellStyle name="Normale 2" xfId="1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9"/>
  <sheetViews>
    <sheetView topLeftCell="A76" workbookViewId="0">
      <selection activeCell="A3" sqref="A3:P4"/>
    </sheetView>
  </sheetViews>
  <sheetFormatPr defaultRowHeight="10.199999999999999" x14ac:dyDescent="0.2"/>
  <cols>
    <col min="1" max="1" width="16.88671875" style="1" customWidth="1"/>
    <col min="2" max="2" width="5.21875" style="1" customWidth="1"/>
    <col min="3" max="3" width="10.44140625" style="1" customWidth="1"/>
    <col min="4" max="4" width="7.44140625" style="1" customWidth="1"/>
    <col min="5" max="5" width="5.77734375" style="1" customWidth="1"/>
    <col min="6" max="6" width="10.77734375" style="1" customWidth="1"/>
    <col min="7" max="7" width="7.21875" style="1" customWidth="1"/>
    <col min="8" max="8" width="5.21875" style="1" customWidth="1"/>
    <col min="9" max="9" width="7.77734375" style="1" customWidth="1"/>
    <col min="10" max="10" width="6.5546875" style="1" customWidth="1"/>
    <col min="11" max="11" width="4.5546875" style="1" customWidth="1"/>
    <col min="12" max="12" width="8" style="1" customWidth="1"/>
    <col min="13" max="13" width="6.88671875" style="1" customWidth="1"/>
    <col min="14" max="14" width="7.33203125" style="1" customWidth="1"/>
    <col min="15" max="15" width="11.5546875" style="1" customWidth="1"/>
    <col min="16" max="16" width="8.109375" style="1" customWidth="1"/>
    <col min="17" max="16384" width="8.88671875" style="1"/>
  </cols>
  <sheetData>
    <row r="1" spans="1:16" ht="14.4" x14ac:dyDescent="0.3">
      <c r="A1" s="44" t="s">
        <v>114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</row>
    <row r="3" spans="1:16" ht="14.4" x14ac:dyDescent="0.3">
      <c r="A3" s="48" t="s">
        <v>96</v>
      </c>
      <c r="B3" s="49" t="s">
        <v>98</v>
      </c>
      <c r="C3" s="50"/>
      <c r="D3" s="50"/>
      <c r="E3" s="51" t="s">
        <v>111</v>
      </c>
      <c r="F3" s="52"/>
      <c r="G3" s="52"/>
      <c r="H3" s="51" t="s">
        <v>91</v>
      </c>
      <c r="I3" s="52"/>
      <c r="J3" s="52"/>
      <c r="K3" s="51" t="s">
        <v>92</v>
      </c>
      <c r="L3" s="52"/>
      <c r="M3" s="52"/>
      <c r="N3" s="51" t="s">
        <v>97</v>
      </c>
      <c r="O3" s="52"/>
      <c r="P3" s="52"/>
    </row>
    <row r="4" spans="1:16" ht="22.8" customHeight="1" x14ac:dyDescent="0.2">
      <c r="A4" s="53"/>
      <c r="B4" s="54" t="s">
        <v>95</v>
      </c>
      <c r="C4" s="54" t="s">
        <v>112</v>
      </c>
      <c r="D4" s="55" t="s">
        <v>110</v>
      </c>
      <c r="E4" s="54" t="s">
        <v>95</v>
      </c>
      <c r="F4" s="54" t="s">
        <v>112</v>
      </c>
      <c r="G4" s="54" t="s">
        <v>110</v>
      </c>
      <c r="H4" s="54" t="s">
        <v>95</v>
      </c>
      <c r="I4" s="54" t="s">
        <v>94</v>
      </c>
      <c r="J4" s="54" t="s">
        <v>110</v>
      </c>
      <c r="K4" s="54" t="s">
        <v>95</v>
      </c>
      <c r="L4" s="54" t="s">
        <v>94</v>
      </c>
      <c r="M4" s="54" t="s">
        <v>110</v>
      </c>
      <c r="N4" s="55" t="s">
        <v>93</v>
      </c>
      <c r="O4" s="54" t="s">
        <v>113</v>
      </c>
      <c r="P4" s="54" t="s">
        <v>110</v>
      </c>
    </row>
    <row r="5" spans="1:16" x14ac:dyDescent="0.2">
      <c r="A5" s="2" t="s">
        <v>40</v>
      </c>
      <c r="B5" s="3">
        <v>5</v>
      </c>
      <c r="C5" s="4">
        <v>4381.8100000000004</v>
      </c>
      <c r="D5" s="4">
        <f>C5/B5</f>
        <v>876.36200000000008</v>
      </c>
      <c r="E5" s="3">
        <v>22</v>
      </c>
      <c r="F5" s="4">
        <v>10797.98</v>
      </c>
      <c r="G5" s="4">
        <f>F5/E5</f>
        <v>490.81727272727272</v>
      </c>
      <c r="H5" s="5">
        <v>1</v>
      </c>
      <c r="I5" s="4">
        <v>100</v>
      </c>
      <c r="J5" s="4">
        <f>I5/H5</f>
        <v>100</v>
      </c>
      <c r="K5" s="5"/>
      <c r="L5" s="4"/>
      <c r="M5" s="4"/>
      <c r="N5" s="3">
        <v>28</v>
      </c>
      <c r="O5" s="4">
        <v>15279.79</v>
      </c>
      <c r="P5" s="4">
        <f>O5/N5</f>
        <v>545.70678571428573</v>
      </c>
    </row>
    <row r="6" spans="1:16" x14ac:dyDescent="0.2">
      <c r="A6" s="18" t="s">
        <v>1</v>
      </c>
      <c r="B6" s="19">
        <v>66</v>
      </c>
      <c r="C6" s="20">
        <v>604794.87999999989</v>
      </c>
      <c r="D6" s="20">
        <f t="shared" ref="D6:D69" si="0">C6/B6</f>
        <v>9163.5587878787865</v>
      </c>
      <c r="E6" s="19">
        <v>41</v>
      </c>
      <c r="F6" s="20">
        <v>53538.5</v>
      </c>
      <c r="G6" s="20">
        <f t="shared" ref="G6:G69" si="1">F6/E6</f>
        <v>1305.8170731707316</v>
      </c>
      <c r="H6" s="21">
        <v>1</v>
      </c>
      <c r="I6" s="20">
        <v>502.5</v>
      </c>
      <c r="J6" s="20">
        <f t="shared" ref="J6:J69" si="2">I6/H6</f>
        <v>502.5</v>
      </c>
      <c r="K6" s="21"/>
      <c r="L6" s="20"/>
      <c r="M6" s="20"/>
      <c r="N6" s="19">
        <v>108</v>
      </c>
      <c r="O6" s="20">
        <v>658835.87999999989</v>
      </c>
      <c r="P6" s="20">
        <f t="shared" ref="P6:P69" si="3">O6/N6</f>
        <v>6100.3322222222214</v>
      </c>
    </row>
    <row r="7" spans="1:16" x14ac:dyDescent="0.2">
      <c r="A7" s="18" t="s">
        <v>2</v>
      </c>
      <c r="B7" s="19">
        <v>59</v>
      </c>
      <c r="C7" s="20">
        <v>461203.37999999995</v>
      </c>
      <c r="D7" s="20">
        <f t="shared" si="0"/>
        <v>7817.0064406779647</v>
      </c>
      <c r="E7" s="19">
        <v>127</v>
      </c>
      <c r="F7" s="20">
        <v>268411.34000000003</v>
      </c>
      <c r="G7" s="20">
        <f t="shared" si="1"/>
        <v>2113.4751181102365</v>
      </c>
      <c r="H7" s="21"/>
      <c r="I7" s="20"/>
      <c r="J7" s="20"/>
      <c r="K7" s="21">
        <v>11</v>
      </c>
      <c r="L7" s="20">
        <v>7784.6100000000006</v>
      </c>
      <c r="M7" s="20">
        <f>L7/K7</f>
        <v>707.69181818181823</v>
      </c>
      <c r="N7" s="19">
        <v>197</v>
      </c>
      <c r="O7" s="20">
        <v>737399.33</v>
      </c>
      <c r="P7" s="20">
        <f t="shared" si="3"/>
        <v>3743.1438071065986</v>
      </c>
    </row>
    <row r="8" spans="1:16" x14ac:dyDescent="0.2">
      <c r="A8" s="18" t="s">
        <v>41</v>
      </c>
      <c r="B8" s="19"/>
      <c r="C8" s="20"/>
      <c r="D8" s="20"/>
      <c r="E8" s="19">
        <v>47</v>
      </c>
      <c r="F8" s="20">
        <v>20105.52</v>
      </c>
      <c r="G8" s="20">
        <f t="shared" si="1"/>
        <v>427.77702127659575</v>
      </c>
      <c r="H8" s="21">
        <v>1</v>
      </c>
      <c r="I8" s="20">
        <v>383</v>
      </c>
      <c r="J8" s="20">
        <f t="shared" si="2"/>
        <v>383</v>
      </c>
      <c r="K8" s="21"/>
      <c r="L8" s="20"/>
      <c r="M8" s="22"/>
      <c r="N8" s="19">
        <v>48</v>
      </c>
      <c r="O8" s="20">
        <v>20488.52</v>
      </c>
      <c r="P8" s="20">
        <f t="shared" si="3"/>
        <v>426.84416666666669</v>
      </c>
    </row>
    <row r="9" spans="1:16" x14ac:dyDescent="0.2">
      <c r="A9" s="18" t="s">
        <v>3</v>
      </c>
      <c r="B9" s="19">
        <v>34</v>
      </c>
      <c r="C9" s="20">
        <v>96666.34</v>
      </c>
      <c r="D9" s="20">
        <f t="shared" si="0"/>
        <v>2843.1276470588236</v>
      </c>
      <c r="E9" s="19">
        <v>167</v>
      </c>
      <c r="F9" s="20">
        <v>187100.5</v>
      </c>
      <c r="G9" s="20">
        <f t="shared" si="1"/>
        <v>1120.3622754491018</v>
      </c>
      <c r="H9" s="21">
        <v>1</v>
      </c>
      <c r="I9" s="20">
        <v>436.47</v>
      </c>
      <c r="J9" s="20">
        <f t="shared" si="2"/>
        <v>436.47</v>
      </c>
      <c r="K9" s="21"/>
      <c r="L9" s="20"/>
      <c r="M9" s="20"/>
      <c r="N9" s="19">
        <v>202</v>
      </c>
      <c r="O9" s="20">
        <v>284203.30999999994</v>
      </c>
      <c r="P9" s="20">
        <f t="shared" si="3"/>
        <v>1406.9470792079205</v>
      </c>
    </row>
    <row r="10" spans="1:16" x14ac:dyDescent="0.2">
      <c r="A10" s="18" t="s">
        <v>4</v>
      </c>
      <c r="B10" s="19"/>
      <c r="C10" s="20"/>
      <c r="D10" s="20"/>
      <c r="E10" s="19">
        <v>59</v>
      </c>
      <c r="F10" s="20">
        <v>28486.18</v>
      </c>
      <c r="G10" s="20">
        <f t="shared" si="1"/>
        <v>482.81661016949153</v>
      </c>
      <c r="H10" s="21"/>
      <c r="I10" s="20"/>
      <c r="J10" s="20"/>
      <c r="K10" s="21"/>
      <c r="L10" s="20"/>
      <c r="M10" s="20"/>
      <c r="N10" s="19">
        <v>59</v>
      </c>
      <c r="O10" s="20">
        <v>28486.18</v>
      </c>
      <c r="P10" s="20">
        <f t="shared" si="3"/>
        <v>482.81661016949153</v>
      </c>
    </row>
    <row r="11" spans="1:16" x14ac:dyDescent="0.2">
      <c r="A11" s="18" t="s">
        <v>5</v>
      </c>
      <c r="B11" s="19"/>
      <c r="C11" s="20"/>
      <c r="D11" s="20"/>
      <c r="E11" s="19">
        <v>26</v>
      </c>
      <c r="F11" s="20">
        <v>18241.2</v>
      </c>
      <c r="G11" s="20">
        <f t="shared" si="1"/>
        <v>701.5846153846154</v>
      </c>
      <c r="H11" s="21"/>
      <c r="I11" s="20"/>
      <c r="J11" s="20"/>
      <c r="K11" s="21"/>
      <c r="L11" s="20"/>
      <c r="M11" s="20"/>
      <c r="N11" s="19">
        <v>26</v>
      </c>
      <c r="O11" s="20">
        <v>18241.2</v>
      </c>
      <c r="P11" s="20">
        <f t="shared" si="3"/>
        <v>701.5846153846154</v>
      </c>
    </row>
    <row r="12" spans="1:16" x14ac:dyDescent="0.2">
      <c r="A12" s="18" t="s">
        <v>6</v>
      </c>
      <c r="B12" s="19"/>
      <c r="C12" s="20"/>
      <c r="D12" s="20"/>
      <c r="E12" s="19">
        <v>3</v>
      </c>
      <c r="F12" s="20">
        <v>600</v>
      </c>
      <c r="G12" s="20">
        <f t="shared" si="1"/>
        <v>200</v>
      </c>
      <c r="H12" s="21"/>
      <c r="I12" s="20"/>
      <c r="J12" s="20"/>
      <c r="K12" s="21"/>
      <c r="L12" s="20"/>
      <c r="M12" s="20"/>
      <c r="N12" s="19">
        <v>3</v>
      </c>
      <c r="O12" s="20">
        <v>600</v>
      </c>
      <c r="P12" s="20">
        <f t="shared" si="3"/>
        <v>200</v>
      </c>
    </row>
    <row r="13" spans="1:16" x14ac:dyDescent="0.2">
      <c r="A13" s="18" t="s">
        <v>7</v>
      </c>
      <c r="B13" s="19">
        <v>4</v>
      </c>
      <c r="C13" s="20">
        <v>2978.25</v>
      </c>
      <c r="D13" s="20">
        <f t="shared" si="0"/>
        <v>744.5625</v>
      </c>
      <c r="E13" s="19">
        <v>237</v>
      </c>
      <c r="F13" s="20">
        <v>275082.92000000004</v>
      </c>
      <c r="G13" s="20">
        <f t="shared" si="1"/>
        <v>1160.6874261603377</v>
      </c>
      <c r="H13" s="21">
        <v>6</v>
      </c>
      <c r="I13" s="20">
        <v>5191.74</v>
      </c>
      <c r="J13" s="20">
        <f t="shared" si="2"/>
        <v>865.29</v>
      </c>
      <c r="K13" s="21"/>
      <c r="L13" s="20"/>
      <c r="M13" s="20"/>
      <c r="N13" s="19">
        <v>247</v>
      </c>
      <c r="O13" s="20">
        <v>283252.91000000003</v>
      </c>
      <c r="P13" s="20">
        <f t="shared" si="3"/>
        <v>1146.7729149797572</v>
      </c>
    </row>
    <row r="14" spans="1:16" x14ac:dyDescent="0.2">
      <c r="A14" s="18" t="s">
        <v>8</v>
      </c>
      <c r="B14" s="19">
        <v>71</v>
      </c>
      <c r="C14" s="20">
        <v>305645.61</v>
      </c>
      <c r="D14" s="20">
        <f t="shared" si="0"/>
        <v>4304.8677464788734</v>
      </c>
      <c r="E14" s="19">
        <v>1324</v>
      </c>
      <c r="F14" s="20">
        <v>1376583.2500000002</v>
      </c>
      <c r="G14" s="20">
        <f t="shared" si="1"/>
        <v>1039.7154456193355</v>
      </c>
      <c r="H14" s="21">
        <v>87</v>
      </c>
      <c r="I14" s="20">
        <v>60121.170000000006</v>
      </c>
      <c r="J14" s="20">
        <f t="shared" si="2"/>
        <v>691.04793103448287</v>
      </c>
      <c r="K14" s="21"/>
      <c r="L14" s="20"/>
      <c r="M14" s="20"/>
      <c r="N14" s="19">
        <v>1482</v>
      </c>
      <c r="O14" s="20">
        <v>1742350.0300000003</v>
      </c>
      <c r="P14" s="20">
        <f t="shared" si="3"/>
        <v>1175.6747840755738</v>
      </c>
    </row>
    <row r="15" spans="1:16" x14ac:dyDescent="0.2">
      <c r="A15" s="18" t="s">
        <v>68</v>
      </c>
      <c r="B15" s="19"/>
      <c r="C15" s="20"/>
      <c r="D15" s="20"/>
      <c r="E15" s="19">
        <v>10</v>
      </c>
      <c r="F15" s="20">
        <v>5815.3</v>
      </c>
      <c r="G15" s="20">
        <f t="shared" si="1"/>
        <v>581.53</v>
      </c>
      <c r="H15" s="21"/>
      <c r="I15" s="20"/>
      <c r="J15" s="20"/>
      <c r="K15" s="21"/>
      <c r="L15" s="20"/>
      <c r="M15" s="20"/>
      <c r="N15" s="19">
        <v>10</v>
      </c>
      <c r="O15" s="20">
        <v>5815.3</v>
      </c>
      <c r="P15" s="20">
        <f t="shared" si="3"/>
        <v>581.53</v>
      </c>
    </row>
    <row r="16" spans="1:16" x14ac:dyDescent="0.2">
      <c r="A16" s="18" t="s">
        <v>9</v>
      </c>
      <c r="B16" s="19">
        <v>13</v>
      </c>
      <c r="C16" s="20">
        <v>41963.34</v>
      </c>
      <c r="D16" s="20">
        <f t="shared" si="0"/>
        <v>3227.9492307692303</v>
      </c>
      <c r="E16" s="19">
        <v>50</v>
      </c>
      <c r="F16" s="20">
        <v>29196.510000000002</v>
      </c>
      <c r="G16" s="20">
        <f t="shared" si="1"/>
        <v>583.93020000000001</v>
      </c>
      <c r="H16" s="21">
        <v>1</v>
      </c>
      <c r="I16" s="20">
        <v>566.49</v>
      </c>
      <c r="J16" s="20">
        <f t="shared" si="2"/>
        <v>566.49</v>
      </c>
      <c r="K16" s="21"/>
      <c r="L16" s="20"/>
      <c r="M16" s="20"/>
      <c r="N16" s="19">
        <v>64</v>
      </c>
      <c r="O16" s="20">
        <v>71726.340000000011</v>
      </c>
      <c r="P16" s="20">
        <f t="shared" si="3"/>
        <v>1120.7240625000002</v>
      </c>
    </row>
    <row r="17" spans="1:16" x14ac:dyDescent="0.2">
      <c r="A17" s="18" t="s">
        <v>42</v>
      </c>
      <c r="B17" s="19">
        <v>19</v>
      </c>
      <c r="C17" s="20">
        <v>264035.01</v>
      </c>
      <c r="D17" s="20">
        <f t="shared" si="0"/>
        <v>13896.579473684211</v>
      </c>
      <c r="E17" s="19">
        <v>119</v>
      </c>
      <c r="F17" s="20">
        <v>258963.20000000001</v>
      </c>
      <c r="G17" s="20">
        <f t="shared" si="1"/>
        <v>2176.1613445378152</v>
      </c>
      <c r="H17" s="21">
        <v>30</v>
      </c>
      <c r="I17" s="20">
        <v>11581.28</v>
      </c>
      <c r="J17" s="20">
        <f t="shared" si="2"/>
        <v>386.04266666666666</v>
      </c>
      <c r="K17" s="21"/>
      <c r="L17" s="20"/>
      <c r="M17" s="20"/>
      <c r="N17" s="19">
        <v>168</v>
      </c>
      <c r="O17" s="20">
        <v>534579.49</v>
      </c>
      <c r="P17" s="20">
        <f t="shared" si="3"/>
        <v>3182.0207738095237</v>
      </c>
    </row>
    <row r="18" spans="1:16" x14ac:dyDescent="0.2">
      <c r="A18" s="18" t="s">
        <v>43</v>
      </c>
      <c r="B18" s="19">
        <v>4</v>
      </c>
      <c r="C18" s="20">
        <v>5017.62</v>
      </c>
      <c r="D18" s="20">
        <f t="shared" si="0"/>
        <v>1254.405</v>
      </c>
      <c r="E18" s="19">
        <v>36</v>
      </c>
      <c r="F18" s="20">
        <v>49911.469999999994</v>
      </c>
      <c r="G18" s="20">
        <f t="shared" si="1"/>
        <v>1386.4297222222222</v>
      </c>
      <c r="H18" s="21"/>
      <c r="I18" s="20"/>
      <c r="J18" s="20"/>
      <c r="K18" s="21"/>
      <c r="L18" s="20"/>
      <c r="M18" s="20"/>
      <c r="N18" s="19">
        <v>40</v>
      </c>
      <c r="O18" s="20">
        <v>54929.09</v>
      </c>
      <c r="P18" s="20">
        <f t="shared" si="3"/>
        <v>1373.2272499999999</v>
      </c>
    </row>
    <row r="19" spans="1:16" x14ac:dyDescent="0.2">
      <c r="A19" s="18" t="s">
        <v>44</v>
      </c>
      <c r="B19" s="19">
        <v>43</v>
      </c>
      <c r="C19" s="20">
        <v>117868.94</v>
      </c>
      <c r="D19" s="20">
        <f t="shared" si="0"/>
        <v>2741.138139534884</v>
      </c>
      <c r="E19" s="19">
        <v>952</v>
      </c>
      <c r="F19" s="20">
        <v>2769448.9800000004</v>
      </c>
      <c r="G19" s="20">
        <f t="shared" si="1"/>
        <v>2909.0850630252107</v>
      </c>
      <c r="H19" s="21">
        <v>58</v>
      </c>
      <c r="I19" s="20">
        <v>89648.75</v>
      </c>
      <c r="J19" s="20">
        <f t="shared" si="2"/>
        <v>1545.6681034482758</v>
      </c>
      <c r="K19" s="21">
        <v>12</v>
      </c>
      <c r="L19" s="20">
        <v>67641.399999999994</v>
      </c>
      <c r="M19" s="20">
        <f>L19/K19</f>
        <v>5636.7833333333328</v>
      </c>
      <c r="N19" s="19">
        <v>1065</v>
      </c>
      <c r="O19" s="20">
        <v>3044608.0700000003</v>
      </c>
      <c r="P19" s="20">
        <f t="shared" si="3"/>
        <v>2858.7869201877938</v>
      </c>
    </row>
    <row r="20" spans="1:16" x14ac:dyDescent="0.2">
      <c r="A20" s="18" t="s">
        <v>45</v>
      </c>
      <c r="B20" s="19">
        <v>1</v>
      </c>
      <c r="C20" s="20">
        <v>2000</v>
      </c>
      <c r="D20" s="20">
        <f t="shared" si="0"/>
        <v>2000</v>
      </c>
      <c r="E20" s="19">
        <v>99</v>
      </c>
      <c r="F20" s="20">
        <v>161559.67000000001</v>
      </c>
      <c r="G20" s="20">
        <f t="shared" si="1"/>
        <v>1631.9158585858588</v>
      </c>
      <c r="H20" s="21"/>
      <c r="I20" s="20"/>
      <c r="J20" s="20"/>
      <c r="K20" s="21"/>
      <c r="L20" s="20"/>
      <c r="M20" s="20"/>
      <c r="N20" s="19">
        <v>100</v>
      </c>
      <c r="O20" s="20">
        <v>163559.67000000001</v>
      </c>
      <c r="P20" s="20">
        <f t="shared" si="3"/>
        <v>1635.5967000000001</v>
      </c>
    </row>
    <row r="21" spans="1:16" x14ac:dyDescent="0.2">
      <c r="A21" s="18" t="s">
        <v>10</v>
      </c>
      <c r="B21" s="19"/>
      <c r="C21" s="20"/>
      <c r="D21" s="20"/>
      <c r="E21" s="19">
        <v>82</v>
      </c>
      <c r="F21" s="20">
        <v>35477.979999999996</v>
      </c>
      <c r="G21" s="20">
        <f t="shared" si="1"/>
        <v>432.6582926829268</v>
      </c>
      <c r="H21" s="21">
        <v>2</v>
      </c>
      <c r="I21" s="20">
        <v>1356.4</v>
      </c>
      <c r="J21" s="20">
        <f t="shared" si="2"/>
        <v>678.2</v>
      </c>
      <c r="K21" s="21"/>
      <c r="L21" s="20"/>
      <c r="M21" s="20"/>
      <c r="N21" s="19">
        <v>84</v>
      </c>
      <c r="O21" s="20">
        <v>36834.379999999997</v>
      </c>
      <c r="P21" s="20">
        <f t="shared" si="3"/>
        <v>438.50452380952379</v>
      </c>
    </row>
    <row r="22" spans="1:16" x14ac:dyDescent="0.2">
      <c r="A22" s="18" t="s">
        <v>11</v>
      </c>
      <c r="B22" s="19">
        <v>12</v>
      </c>
      <c r="C22" s="20">
        <v>56776.39</v>
      </c>
      <c r="D22" s="20">
        <f t="shared" si="0"/>
        <v>4731.3658333333333</v>
      </c>
      <c r="E22" s="19">
        <v>155</v>
      </c>
      <c r="F22" s="20">
        <v>1519716.4799999997</v>
      </c>
      <c r="G22" s="20">
        <f t="shared" si="1"/>
        <v>9804.6224516129023</v>
      </c>
      <c r="H22" s="21">
        <v>5</v>
      </c>
      <c r="I22" s="20">
        <v>7104</v>
      </c>
      <c r="J22" s="20">
        <f t="shared" si="2"/>
        <v>1420.8</v>
      </c>
      <c r="K22" s="21"/>
      <c r="L22" s="20"/>
      <c r="M22" s="20"/>
      <c r="N22" s="19">
        <v>172</v>
      </c>
      <c r="O22" s="20">
        <v>1583596.8699999996</v>
      </c>
      <c r="P22" s="20">
        <f t="shared" si="3"/>
        <v>9206.9585465116252</v>
      </c>
    </row>
    <row r="23" spans="1:16" x14ac:dyDescent="0.2">
      <c r="A23" s="18" t="s">
        <v>38</v>
      </c>
      <c r="B23" s="19"/>
      <c r="C23" s="20"/>
      <c r="D23" s="20"/>
      <c r="E23" s="19">
        <v>43</v>
      </c>
      <c r="F23" s="20">
        <v>43705.61</v>
      </c>
      <c r="G23" s="20">
        <f t="shared" si="1"/>
        <v>1016.409534883721</v>
      </c>
      <c r="H23" s="21"/>
      <c r="I23" s="20"/>
      <c r="J23" s="20"/>
      <c r="K23" s="21"/>
      <c r="L23" s="20"/>
      <c r="M23" s="20"/>
      <c r="N23" s="19">
        <v>43</v>
      </c>
      <c r="O23" s="20">
        <v>43705.61</v>
      </c>
      <c r="P23" s="20">
        <f t="shared" si="3"/>
        <v>1016.409534883721</v>
      </c>
    </row>
    <row r="24" spans="1:16" x14ac:dyDescent="0.2">
      <c r="A24" s="18" t="s">
        <v>69</v>
      </c>
      <c r="B24" s="19">
        <v>29</v>
      </c>
      <c r="C24" s="20">
        <v>106481.61</v>
      </c>
      <c r="D24" s="20">
        <f t="shared" si="0"/>
        <v>3671.7796551724136</v>
      </c>
      <c r="E24" s="19">
        <v>299</v>
      </c>
      <c r="F24" s="20">
        <v>241460.15000000002</v>
      </c>
      <c r="G24" s="20">
        <f t="shared" si="1"/>
        <v>807.55903010033455</v>
      </c>
      <c r="H24" s="21">
        <v>1</v>
      </c>
      <c r="I24" s="20">
        <v>101.2</v>
      </c>
      <c r="J24" s="20">
        <f t="shared" si="2"/>
        <v>101.2</v>
      </c>
      <c r="K24" s="21"/>
      <c r="L24" s="20"/>
      <c r="M24" s="20"/>
      <c r="N24" s="19">
        <v>329</v>
      </c>
      <c r="O24" s="20">
        <v>348042.96</v>
      </c>
      <c r="P24" s="20">
        <f t="shared" si="3"/>
        <v>1057.8813373860182</v>
      </c>
    </row>
    <row r="25" spans="1:16" x14ac:dyDescent="0.2">
      <c r="A25" s="18" t="s">
        <v>12</v>
      </c>
      <c r="B25" s="19">
        <v>4</v>
      </c>
      <c r="C25" s="20">
        <v>8818.43</v>
      </c>
      <c r="D25" s="20">
        <f t="shared" si="0"/>
        <v>2204.6075000000001</v>
      </c>
      <c r="E25" s="19">
        <v>121</v>
      </c>
      <c r="F25" s="20">
        <v>106448.65</v>
      </c>
      <c r="G25" s="20">
        <f t="shared" si="1"/>
        <v>879.7409090909091</v>
      </c>
      <c r="H25" s="21"/>
      <c r="I25" s="20"/>
      <c r="J25" s="20"/>
      <c r="K25" s="21"/>
      <c r="L25" s="20"/>
      <c r="M25" s="20"/>
      <c r="N25" s="19">
        <v>125</v>
      </c>
      <c r="O25" s="20">
        <v>115267.07999999999</v>
      </c>
      <c r="P25" s="20">
        <f t="shared" si="3"/>
        <v>922.13663999999994</v>
      </c>
    </row>
    <row r="26" spans="1:16" x14ac:dyDescent="0.2">
      <c r="A26" s="18" t="s">
        <v>13</v>
      </c>
      <c r="B26" s="19">
        <v>108</v>
      </c>
      <c r="C26" s="20">
        <v>670681.25</v>
      </c>
      <c r="D26" s="20">
        <f t="shared" si="0"/>
        <v>6210.0115740740739</v>
      </c>
      <c r="E26" s="19">
        <v>417</v>
      </c>
      <c r="F26" s="20">
        <v>641327.28999999992</v>
      </c>
      <c r="G26" s="20">
        <f t="shared" si="1"/>
        <v>1537.9551318944841</v>
      </c>
      <c r="H26" s="21">
        <v>41</v>
      </c>
      <c r="I26" s="20">
        <v>35876.44</v>
      </c>
      <c r="J26" s="20">
        <f t="shared" si="2"/>
        <v>875.03512195121959</v>
      </c>
      <c r="K26" s="21">
        <v>1</v>
      </c>
      <c r="L26" s="20">
        <v>662.07</v>
      </c>
      <c r="M26" s="20">
        <f>L26/K26</f>
        <v>662.07</v>
      </c>
      <c r="N26" s="19">
        <v>567</v>
      </c>
      <c r="O26" s="20">
        <v>1348547.05</v>
      </c>
      <c r="P26" s="20">
        <f t="shared" si="3"/>
        <v>2378.3898589065257</v>
      </c>
    </row>
    <row r="27" spans="1:16" x14ac:dyDescent="0.2">
      <c r="A27" s="18" t="s">
        <v>46</v>
      </c>
      <c r="B27" s="19">
        <v>34</v>
      </c>
      <c r="C27" s="20">
        <v>136823.52000000002</v>
      </c>
      <c r="D27" s="20">
        <f t="shared" si="0"/>
        <v>4024.2211764705889</v>
      </c>
      <c r="E27" s="19">
        <v>82</v>
      </c>
      <c r="F27" s="20">
        <v>69065.88</v>
      </c>
      <c r="G27" s="20">
        <f t="shared" si="1"/>
        <v>842.26682926829278</v>
      </c>
      <c r="H27" s="21"/>
      <c r="I27" s="20"/>
      <c r="J27" s="20"/>
      <c r="K27" s="21"/>
      <c r="L27" s="20"/>
      <c r="M27" s="20"/>
      <c r="N27" s="19">
        <v>116</v>
      </c>
      <c r="O27" s="20">
        <v>205889.40000000002</v>
      </c>
      <c r="P27" s="20">
        <f t="shared" si="3"/>
        <v>1774.9086206896554</v>
      </c>
    </row>
    <row r="28" spans="1:16" x14ac:dyDescent="0.2">
      <c r="A28" s="18" t="s">
        <v>47</v>
      </c>
      <c r="B28" s="19">
        <v>9</v>
      </c>
      <c r="C28" s="20">
        <v>10838.39</v>
      </c>
      <c r="D28" s="20">
        <f t="shared" si="0"/>
        <v>1204.2655555555555</v>
      </c>
      <c r="E28" s="19">
        <v>88</v>
      </c>
      <c r="F28" s="20">
        <v>39209.009999999995</v>
      </c>
      <c r="G28" s="20">
        <f t="shared" si="1"/>
        <v>445.55693181818174</v>
      </c>
      <c r="H28" s="21">
        <v>7</v>
      </c>
      <c r="I28" s="20">
        <v>8127.9</v>
      </c>
      <c r="J28" s="20">
        <f t="shared" si="2"/>
        <v>1161.1285714285714</v>
      </c>
      <c r="K28" s="21"/>
      <c r="L28" s="20"/>
      <c r="M28" s="20"/>
      <c r="N28" s="19">
        <v>104</v>
      </c>
      <c r="O28" s="20">
        <v>58175.299999999996</v>
      </c>
      <c r="P28" s="20">
        <f t="shared" si="3"/>
        <v>559.37788461538457</v>
      </c>
    </row>
    <row r="29" spans="1:16" x14ac:dyDescent="0.2">
      <c r="A29" s="18" t="s">
        <v>78</v>
      </c>
      <c r="B29" s="19"/>
      <c r="C29" s="20"/>
      <c r="D29" s="20"/>
      <c r="E29" s="19">
        <v>37</v>
      </c>
      <c r="F29" s="20">
        <v>14732.71</v>
      </c>
      <c r="G29" s="20">
        <f t="shared" si="1"/>
        <v>398.18135135135134</v>
      </c>
      <c r="H29" s="21"/>
      <c r="I29" s="20"/>
      <c r="J29" s="20"/>
      <c r="K29" s="21"/>
      <c r="L29" s="20"/>
      <c r="M29" s="20"/>
      <c r="N29" s="19">
        <v>37</v>
      </c>
      <c r="O29" s="20">
        <v>14732.71</v>
      </c>
      <c r="P29" s="20">
        <f t="shared" si="3"/>
        <v>398.18135135135134</v>
      </c>
    </row>
    <row r="30" spans="1:16" x14ac:dyDescent="0.2">
      <c r="A30" s="18" t="s">
        <v>14</v>
      </c>
      <c r="B30" s="19">
        <v>27</v>
      </c>
      <c r="C30" s="20">
        <v>117964.65999999999</v>
      </c>
      <c r="D30" s="20">
        <f t="shared" si="0"/>
        <v>4369.0614814814808</v>
      </c>
      <c r="E30" s="19">
        <v>142</v>
      </c>
      <c r="F30" s="20">
        <v>74934.55</v>
      </c>
      <c r="G30" s="20">
        <f t="shared" si="1"/>
        <v>527.70809859154929</v>
      </c>
      <c r="H30" s="21"/>
      <c r="I30" s="20"/>
      <c r="J30" s="20"/>
      <c r="K30" s="21"/>
      <c r="L30" s="20"/>
      <c r="M30" s="20"/>
      <c r="N30" s="19">
        <v>169</v>
      </c>
      <c r="O30" s="20">
        <v>192899.21</v>
      </c>
      <c r="P30" s="20">
        <f t="shared" si="3"/>
        <v>1141.4154437869822</v>
      </c>
    </row>
    <row r="31" spans="1:16" x14ac:dyDescent="0.2">
      <c r="A31" s="18" t="s">
        <v>48</v>
      </c>
      <c r="B31" s="19"/>
      <c r="C31" s="20"/>
      <c r="D31" s="20"/>
      <c r="E31" s="19">
        <v>37</v>
      </c>
      <c r="F31" s="20">
        <v>29140.1</v>
      </c>
      <c r="G31" s="20">
        <f t="shared" si="1"/>
        <v>787.57027027027027</v>
      </c>
      <c r="H31" s="21"/>
      <c r="I31" s="20"/>
      <c r="J31" s="20"/>
      <c r="K31" s="21"/>
      <c r="L31" s="20"/>
      <c r="M31" s="20"/>
      <c r="N31" s="19">
        <v>37</v>
      </c>
      <c r="O31" s="20">
        <v>29140.1</v>
      </c>
      <c r="P31" s="20">
        <f t="shared" si="3"/>
        <v>787.57027027027027</v>
      </c>
    </row>
    <row r="32" spans="1:16" x14ac:dyDescent="0.2">
      <c r="A32" s="18" t="s">
        <v>15</v>
      </c>
      <c r="B32" s="19">
        <v>4</v>
      </c>
      <c r="C32" s="20">
        <v>7111.59</v>
      </c>
      <c r="D32" s="20">
        <f t="shared" si="0"/>
        <v>1777.8975</v>
      </c>
      <c r="E32" s="19">
        <v>61</v>
      </c>
      <c r="F32" s="20">
        <v>41815.120000000003</v>
      </c>
      <c r="G32" s="20">
        <f t="shared" si="1"/>
        <v>685.49377049180328</v>
      </c>
      <c r="H32" s="21"/>
      <c r="I32" s="20"/>
      <c r="J32" s="20"/>
      <c r="K32" s="21"/>
      <c r="L32" s="20"/>
      <c r="M32" s="20"/>
      <c r="N32" s="19">
        <v>65</v>
      </c>
      <c r="O32" s="20">
        <v>48926.710000000006</v>
      </c>
      <c r="P32" s="20">
        <f t="shared" si="3"/>
        <v>752.71861538461553</v>
      </c>
    </row>
    <row r="33" spans="1:16" x14ac:dyDescent="0.2">
      <c r="A33" s="18" t="s">
        <v>16</v>
      </c>
      <c r="B33" s="19">
        <v>78</v>
      </c>
      <c r="C33" s="20">
        <v>858025.3899999999</v>
      </c>
      <c r="D33" s="20">
        <f t="shared" si="0"/>
        <v>11000.325512820511</v>
      </c>
      <c r="E33" s="19">
        <v>990</v>
      </c>
      <c r="F33" s="20">
        <v>1043271.9999999999</v>
      </c>
      <c r="G33" s="20">
        <f t="shared" si="1"/>
        <v>1053.8101010101009</v>
      </c>
      <c r="H33" s="21">
        <v>24</v>
      </c>
      <c r="I33" s="20">
        <v>26479.909999999996</v>
      </c>
      <c r="J33" s="20">
        <f t="shared" si="2"/>
        <v>1103.3295833333332</v>
      </c>
      <c r="K33" s="21">
        <v>3</v>
      </c>
      <c r="L33" s="20">
        <v>7351.81</v>
      </c>
      <c r="M33" s="20">
        <f t="shared" ref="M33:M35" si="4">L33/K33</f>
        <v>2450.6033333333335</v>
      </c>
      <c r="N33" s="19">
        <v>1095</v>
      </c>
      <c r="O33" s="20">
        <v>1935129.1099999996</v>
      </c>
      <c r="P33" s="20">
        <f t="shared" si="3"/>
        <v>1767.2411963470315</v>
      </c>
    </row>
    <row r="34" spans="1:16" x14ac:dyDescent="0.2">
      <c r="A34" s="18" t="s">
        <v>17</v>
      </c>
      <c r="B34" s="19">
        <v>25</v>
      </c>
      <c r="C34" s="20">
        <v>90369.66</v>
      </c>
      <c r="D34" s="20">
        <f t="shared" si="0"/>
        <v>3614.7864</v>
      </c>
      <c r="E34" s="19">
        <v>568</v>
      </c>
      <c r="F34" s="20">
        <v>726569.15</v>
      </c>
      <c r="G34" s="20">
        <f t="shared" si="1"/>
        <v>1279.1710387323944</v>
      </c>
      <c r="H34" s="21">
        <v>2</v>
      </c>
      <c r="I34" s="20">
        <v>3063.9</v>
      </c>
      <c r="J34" s="20">
        <f t="shared" si="2"/>
        <v>1531.95</v>
      </c>
      <c r="K34" s="21">
        <v>19</v>
      </c>
      <c r="L34" s="20">
        <v>16710.689999999999</v>
      </c>
      <c r="M34" s="20">
        <f t="shared" si="4"/>
        <v>879.50999999999988</v>
      </c>
      <c r="N34" s="19">
        <v>614</v>
      </c>
      <c r="O34" s="20">
        <v>836713.4</v>
      </c>
      <c r="P34" s="20">
        <f t="shared" si="3"/>
        <v>1362.7254071661239</v>
      </c>
    </row>
    <row r="35" spans="1:16" x14ac:dyDescent="0.2">
      <c r="A35" s="18" t="s">
        <v>70</v>
      </c>
      <c r="B35" s="19">
        <v>274</v>
      </c>
      <c r="C35" s="20">
        <v>1269908.03</v>
      </c>
      <c r="D35" s="20">
        <f t="shared" si="0"/>
        <v>4634.7008394160584</v>
      </c>
      <c r="E35" s="19">
        <v>2035</v>
      </c>
      <c r="F35" s="20">
        <v>3006695.38</v>
      </c>
      <c r="G35" s="20">
        <f t="shared" si="1"/>
        <v>1477.4915872235872</v>
      </c>
      <c r="H35" s="21">
        <v>14</v>
      </c>
      <c r="I35" s="20">
        <v>7529.72</v>
      </c>
      <c r="J35" s="20">
        <f t="shared" si="2"/>
        <v>537.83714285714291</v>
      </c>
      <c r="K35" s="21">
        <v>8</v>
      </c>
      <c r="L35" s="20">
        <v>19556</v>
      </c>
      <c r="M35" s="20">
        <f t="shared" si="4"/>
        <v>2444.5</v>
      </c>
      <c r="N35" s="19">
        <v>2331</v>
      </c>
      <c r="O35" s="20">
        <v>4303689.13</v>
      </c>
      <c r="P35" s="20">
        <f t="shared" si="3"/>
        <v>1846.284483054483</v>
      </c>
    </row>
    <row r="36" spans="1:16" x14ac:dyDescent="0.2">
      <c r="A36" s="18" t="s">
        <v>71</v>
      </c>
      <c r="B36" s="19"/>
      <c r="C36" s="20"/>
      <c r="D36" s="20"/>
      <c r="E36" s="19">
        <v>4</v>
      </c>
      <c r="F36" s="20">
        <v>1312</v>
      </c>
      <c r="G36" s="20">
        <f t="shared" si="1"/>
        <v>328</v>
      </c>
      <c r="H36" s="21"/>
      <c r="I36" s="20"/>
      <c r="J36" s="20"/>
      <c r="K36" s="21"/>
      <c r="L36" s="20"/>
      <c r="M36" s="20"/>
      <c r="N36" s="19">
        <v>4</v>
      </c>
      <c r="O36" s="20">
        <v>1312</v>
      </c>
      <c r="P36" s="20">
        <f t="shared" si="3"/>
        <v>328</v>
      </c>
    </row>
    <row r="37" spans="1:16" x14ac:dyDescent="0.2">
      <c r="A37" s="18" t="s">
        <v>72</v>
      </c>
      <c r="B37" s="19"/>
      <c r="C37" s="20"/>
      <c r="D37" s="20"/>
      <c r="E37" s="19">
        <v>10</v>
      </c>
      <c r="F37" s="20">
        <v>4550</v>
      </c>
      <c r="G37" s="20">
        <f t="shared" si="1"/>
        <v>455</v>
      </c>
      <c r="H37" s="21"/>
      <c r="I37" s="20"/>
      <c r="J37" s="20"/>
      <c r="K37" s="21"/>
      <c r="L37" s="20"/>
      <c r="M37" s="20"/>
      <c r="N37" s="19">
        <v>10</v>
      </c>
      <c r="O37" s="20">
        <v>4550</v>
      </c>
      <c r="P37" s="20">
        <f t="shared" si="3"/>
        <v>455</v>
      </c>
    </row>
    <row r="38" spans="1:16" x14ac:dyDescent="0.2">
      <c r="A38" s="18" t="s">
        <v>89</v>
      </c>
      <c r="B38" s="19"/>
      <c r="C38" s="20"/>
      <c r="D38" s="20"/>
      <c r="E38" s="19">
        <v>4</v>
      </c>
      <c r="F38" s="20">
        <v>10500</v>
      </c>
      <c r="G38" s="20">
        <f t="shared" si="1"/>
        <v>2625</v>
      </c>
      <c r="H38" s="21"/>
      <c r="I38" s="20"/>
      <c r="J38" s="20"/>
      <c r="K38" s="21"/>
      <c r="L38" s="20"/>
      <c r="M38" s="20"/>
      <c r="N38" s="19">
        <v>4</v>
      </c>
      <c r="O38" s="20">
        <v>10500</v>
      </c>
      <c r="P38" s="20">
        <f t="shared" si="3"/>
        <v>2625</v>
      </c>
    </row>
    <row r="39" spans="1:16" x14ac:dyDescent="0.2">
      <c r="A39" s="18" t="s">
        <v>18</v>
      </c>
      <c r="B39" s="19">
        <v>600</v>
      </c>
      <c r="C39" s="20">
        <v>2745937.1100000003</v>
      </c>
      <c r="D39" s="20">
        <f t="shared" si="0"/>
        <v>4576.561850000001</v>
      </c>
      <c r="E39" s="19">
        <v>6349</v>
      </c>
      <c r="F39" s="20">
        <v>8183734.5999999996</v>
      </c>
      <c r="G39" s="20">
        <f t="shared" si="1"/>
        <v>1288.9800913529689</v>
      </c>
      <c r="H39" s="21">
        <v>100</v>
      </c>
      <c r="I39" s="20">
        <v>126106.22000000002</v>
      </c>
      <c r="J39" s="20">
        <f t="shared" si="2"/>
        <v>1261.0622000000001</v>
      </c>
      <c r="K39" s="21">
        <v>48</v>
      </c>
      <c r="L39" s="20">
        <v>325614.14</v>
      </c>
      <c r="M39" s="20">
        <f t="shared" ref="M39:M42" si="5">L39/K39</f>
        <v>6783.6279166666673</v>
      </c>
      <c r="N39" s="19">
        <v>7097</v>
      </c>
      <c r="O39" s="20">
        <v>11381392.070000002</v>
      </c>
      <c r="P39" s="20">
        <f t="shared" si="3"/>
        <v>1603.6905833450758</v>
      </c>
    </row>
    <row r="40" spans="1:16" x14ac:dyDescent="0.2">
      <c r="A40" s="18" t="s">
        <v>49</v>
      </c>
      <c r="B40" s="19">
        <v>12</v>
      </c>
      <c r="C40" s="20">
        <v>65575.69</v>
      </c>
      <c r="D40" s="20">
        <f t="shared" si="0"/>
        <v>5464.6408333333338</v>
      </c>
      <c r="E40" s="19">
        <v>195</v>
      </c>
      <c r="F40" s="20">
        <v>371659.39</v>
      </c>
      <c r="G40" s="20">
        <f t="shared" si="1"/>
        <v>1905.9455897435898</v>
      </c>
      <c r="H40" s="21">
        <v>22</v>
      </c>
      <c r="I40" s="20">
        <v>8727.869999999999</v>
      </c>
      <c r="J40" s="20">
        <f t="shared" si="2"/>
        <v>396.72136363636361</v>
      </c>
      <c r="K40" s="21">
        <v>1</v>
      </c>
      <c r="L40" s="20">
        <v>200</v>
      </c>
      <c r="M40" s="20">
        <f t="shared" si="5"/>
        <v>200</v>
      </c>
      <c r="N40" s="19">
        <v>230</v>
      </c>
      <c r="O40" s="20">
        <v>446162.95</v>
      </c>
      <c r="P40" s="20">
        <f t="shared" si="3"/>
        <v>1939.8389130434782</v>
      </c>
    </row>
    <row r="41" spans="1:16" x14ac:dyDescent="0.2">
      <c r="A41" s="18" t="s">
        <v>19</v>
      </c>
      <c r="B41" s="19"/>
      <c r="C41" s="20"/>
      <c r="D41" s="20"/>
      <c r="E41" s="19">
        <v>291</v>
      </c>
      <c r="F41" s="20">
        <v>250719.31</v>
      </c>
      <c r="G41" s="20">
        <f t="shared" si="1"/>
        <v>861.57838487972504</v>
      </c>
      <c r="H41" s="21">
        <v>14</v>
      </c>
      <c r="I41" s="20">
        <v>21246.05</v>
      </c>
      <c r="J41" s="20">
        <f t="shared" si="2"/>
        <v>1517.575</v>
      </c>
      <c r="K41" s="21">
        <v>7</v>
      </c>
      <c r="L41" s="20">
        <v>4634.49</v>
      </c>
      <c r="M41" s="20">
        <f t="shared" si="5"/>
        <v>662.06999999999994</v>
      </c>
      <c r="N41" s="19">
        <v>312</v>
      </c>
      <c r="O41" s="20">
        <v>276599.84999999998</v>
      </c>
      <c r="P41" s="20">
        <f t="shared" si="3"/>
        <v>886.53798076923067</v>
      </c>
    </row>
    <row r="42" spans="1:16" x14ac:dyDescent="0.2">
      <c r="A42" s="18" t="s">
        <v>20</v>
      </c>
      <c r="B42" s="19">
        <v>37</v>
      </c>
      <c r="C42" s="20">
        <v>140402.95000000001</v>
      </c>
      <c r="D42" s="20">
        <f t="shared" si="0"/>
        <v>3794.6743243243245</v>
      </c>
      <c r="E42" s="19">
        <v>449</v>
      </c>
      <c r="F42" s="20">
        <v>263912.71000000002</v>
      </c>
      <c r="G42" s="20">
        <f t="shared" si="1"/>
        <v>587.77886414253908</v>
      </c>
      <c r="H42" s="21">
        <v>15</v>
      </c>
      <c r="I42" s="20">
        <v>18649.71</v>
      </c>
      <c r="J42" s="20">
        <f t="shared" si="2"/>
        <v>1243.3139999999999</v>
      </c>
      <c r="K42" s="21">
        <v>3</v>
      </c>
      <c r="L42" s="20">
        <v>6038.79</v>
      </c>
      <c r="M42" s="20">
        <f t="shared" si="5"/>
        <v>2012.93</v>
      </c>
      <c r="N42" s="19">
        <v>504</v>
      </c>
      <c r="O42" s="20">
        <v>429004.16000000003</v>
      </c>
      <c r="P42" s="20">
        <f t="shared" si="3"/>
        <v>851.1987301587302</v>
      </c>
    </row>
    <row r="43" spans="1:16" x14ac:dyDescent="0.2">
      <c r="A43" s="18" t="s">
        <v>50</v>
      </c>
      <c r="B43" s="19">
        <v>180</v>
      </c>
      <c r="C43" s="20">
        <v>777302.14</v>
      </c>
      <c r="D43" s="20">
        <f t="shared" si="0"/>
        <v>4318.3452222222222</v>
      </c>
      <c r="E43" s="19">
        <v>585</v>
      </c>
      <c r="F43" s="20">
        <v>902975.1</v>
      </c>
      <c r="G43" s="20">
        <f t="shared" si="1"/>
        <v>1543.5471794871794</v>
      </c>
      <c r="H43" s="21">
        <v>13</v>
      </c>
      <c r="I43" s="20">
        <v>22584.61</v>
      </c>
      <c r="J43" s="20">
        <f t="shared" si="2"/>
        <v>1737.2776923076924</v>
      </c>
      <c r="K43" s="21"/>
      <c r="L43" s="20"/>
      <c r="M43" s="20"/>
      <c r="N43" s="19">
        <v>778</v>
      </c>
      <c r="O43" s="20">
        <v>1702861.85</v>
      </c>
      <c r="P43" s="20">
        <f t="shared" si="3"/>
        <v>2188.7684447300771</v>
      </c>
    </row>
    <row r="44" spans="1:16" x14ac:dyDescent="0.2">
      <c r="A44" s="18" t="s">
        <v>51</v>
      </c>
      <c r="B44" s="19">
        <v>57</v>
      </c>
      <c r="C44" s="20">
        <v>197899.54</v>
      </c>
      <c r="D44" s="20">
        <f t="shared" si="0"/>
        <v>3471.921754385965</v>
      </c>
      <c r="E44" s="19">
        <v>343</v>
      </c>
      <c r="F44" s="20">
        <v>266128.73000000004</v>
      </c>
      <c r="G44" s="20">
        <f t="shared" si="1"/>
        <v>775.8855102040817</v>
      </c>
      <c r="H44" s="21"/>
      <c r="I44" s="20"/>
      <c r="J44" s="20"/>
      <c r="K44" s="21">
        <v>2</v>
      </c>
      <c r="L44" s="20">
        <v>1864.26</v>
      </c>
      <c r="M44" s="20">
        <f>L44/K44</f>
        <v>932.13</v>
      </c>
      <c r="N44" s="19">
        <v>402</v>
      </c>
      <c r="O44" s="20">
        <v>465892.53</v>
      </c>
      <c r="P44" s="20">
        <f t="shared" si="3"/>
        <v>1158.9366417910448</v>
      </c>
    </row>
    <row r="45" spans="1:16" x14ac:dyDescent="0.2">
      <c r="A45" s="18" t="s">
        <v>52</v>
      </c>
      <c r="B45" s="19"/>
      <c r="C45" s="20"/>
      <c r="D45" s="20"/>
      <c r="E45" s="19">
        <v>88</v>
      </c>
      <c r="F45" s="20">
        <v>66269.02</v>
      </c>
      <c r="G45" s="20">
        <f t="shared" si="1"/>
        <v>753.05704545454546</v>
      </c>
      <c r="H45" s="21"/>
      <c r="I45" s="20"/>
      <c r="J45" s="20"/>
      <c r="K45" s="21"/>
      <c r="L45" s="20"/>
      <c r="M45" s="20"/>
      <c r="N45" s="19">
        <v>88</v>
      </c>
      <c r="O45" s="20">
        <v>66269.02</v>
      </c>
      <c r="P45" s="20">
        <f t="shared" si="3"/>
        <v>753.05704545454546</v>
      </c>
    </row>
    <row r="46" spans="1:16" x14ac:dyDescent="0.2">
      <c r="A46" s="18" t="s">
        <v>53</v>
      </c>
      <c r="B46" s="19">
        <v>15</v>
      </c>
      <c r="C46" s="20">
        <v>33345.270000000004</v>
      </c>
      <c r="D46" s="20">
        <f t="shared" si="0"/>
        <v>2223.0180000000005</v>
      </c>
      <c r="E46" s="19">
        <v>252</v>
      </c>
      <c r="F46" s="20">
        <v>167519.02000000002</v>
      </c>
      <c r="G46" s="20">
        <f t="shared" si="1"/>
        <v>664.75801587301589</v>
      </c>
      <c r="H46" s="21"/>
      <c r="I46" s="20"/>
      <c r="J46" s="20"/>
      <c r="K46" s="21"/>
      <c r="L46" s="20"/>
      <c r="M46" s="20"/>
      <c r="N46" s="19">
        <v>267</v>
      </c>
      <c r="O46" s="20">
        <v>200864.29000000004</v>
      </c>
      <c r="P46" s="20">
        <f t="shared" si="3"/>
        <v>752.30071161048704</v>
      </c>
    </row>
    <row r="47" spans="1:16" x14ac:dyDescent="0.2">
      <c r="A47" s="18" t="s">
        <v>54</v>
      </c>
      <c r="B47" s="19">
        <v>35</v>
      </c>
      <c r="C47" s="20">
        <v>74240.17</v>
      </c>
      <c r="D47" s="20">
        <f t="shared" si="0"/>
        <v>2121.1477142857143</v>
      </c>
      <c r="E47" s="19">
        <v>164</v>
      </c>
      <c r="F47" s="20">
        <v>227947.56999999998</v>
      </c>
      <c r="G47" s="20">
        <f t="shared" si="1"/>
        <v>1389.9242073170731</v>
      </c>
      <c r="H47" s="21">
        <v>2</v>
      </c>
      <c r="I47" s="20">
        <v>3839</v>
      </c>
      <c r="J47" s="20">
        <f t="shared" si="2"/>
        <v>1919.5</v>
      </c>
      <c r="K47" s="21"/>
      <c r="L47" s="20"/>
      <c r="M47" s="20"/>
      <c r="N47" s="19">
        <v>201</v>
      </c>
      <c r="O47" s="20">
        <v>306026.74</v>
      </c>
      <c r="P47" s="20">
        <f t="shared" si="3"/>
        <v>1522.5210945273632</v>
      </c>
    </row>
    <row r="48" spans="1:16" x14ac:dyDescent="0.2">
      <c r="A48" s="18" t="s">
        <v>87</v>
      </c>
      <c r="B48" s="19"/>
      <c r="C48" s="20"/>
      <c r="D48" s="20"/>
      <c r="E48" s="19">
        <v>1</v>
      </c>
      <c r="F48" s="20">
        <v>35000</v>
      </c>
      <c r="G48" s="20">
        <f t="shared" si="1"/>
        <v>35000</v>
      </c>
      <c r="H48" s="21"/>
      <c r="I48" s="20"/>
      <c r="J48" s="20"/>
      <c r="K48" s="21">
        <v>18</v>
      </c>
      <c r="L48" s="20">
        <v>377000.21</v>
      </c>
      <c r="M48" s="20">
        <f>L48/K48</f>
        <v>20944.456111111111</v>
      </c>
      <c r="N48" s="19">
        <v>19</v>
      </c>
      <c r="O48" s="20">
        <v>412000.21</v>
      </c>
      <c r="P48" s="20">
        <f t="shared" si="3"/>
        <v>21684.22157894737</v>
      </c>
    </row>
    <row r="49" spans="1:16" x14ac:dyDescent="0.2">
      <c r="A49" s="18" t="s">
        <v>79</v>
      </c>
      <c r="B49" s="19"/>
      <c r="C49" s="20"/>
      <c r="D49" s="20"/>
      <c r="E49" s="19"/>
      <c r="F49" s="20"/>
      <c r="G49" s="20"/>
      <c r="H49" s="21">
        <v>1</v>
      </c>
      <c r="I49" s="20">
        <v>283.93</v>
      </c>
      <c r="J49" s="20">
        <f t="shared" si="2"/>
        <v>283.93</v>
      </c>
      <c r="K49" s="21"/>
      <c r="L49" s="20"/>
      <c r="M49" s="20"/>
      <c r="N49" s="19">
        <v>1</v>
      </c>
      <c r="O49" s="20">
        <v>283.93</v>
      </c>
      <c r="P49" s="20">
        <f t="shared" si="3"/>
        <v>283.93</v>
      </c>
    </row>
    <row r="50" spans="1:16" x14ac:dyDescent="0.2">
      <c r="A50" s="18" t="s">
        <v>55</v>
      </c>
      <c r="B50" s="19"/>
      <c r="C50" s="20"/>
      <c r="D50" s="20"/>
      <c r="E50" s="19">
        <v>63</v>
      </c>
      <c r="F50" s="20">
        <v>30010.46</v>
      </c>
      <c r="G50" s="20">
        <f t="shared" si="1"/>
        <v>476.35650793650791</v>
      </c>
      <c r="H50" s="21">
        <v>2</v>
      </c>
      <c r="I50" s="20">
        <v>3722.73</v>
      </c>
      <c r="J50" s="20">
        <f t="shared" si="2"/>
        <v>1861.365</v>
      </c>
      <c r="K50" s="21"/>
      <c r="L50" s="20"/>
      <c r="M50" s="20"/>
      <c r="N50" s="19">
        <v>65</v>
      </c>
      <c r="O50" s="20">
        <v>33733.19</v>
      </c>
      <c r="P50" s="20">
        <f t="shared" si="3"/>
        <v>518.9721538461539</v>
      </c>
    </row>
    <row r="51" spans="1:16" x14ac:dyDescent="0.2">
      <c r="A51" s="18" t="s">
        <v>21</v>
      </c>
      <c r="B51" s="19">
        <v>4</v>
      </c>
      <c r="C51" s="20">
        <v>9145.51</v>
      </c>
      <c r="D51" s="20">
        <f t="shared" si="0"/>
        <v>2286.3775000000001</v>
      </c>
      <c r="E51" s="19">
        <v>86</v>
      </c>
      <c r="F51" s="20">
        <v>38712.75</v>
      </c>
      <c r="G51" s="20">
        <f t="shared" si="1"/>
        <v>450.14825581395348</v>
      </c>
      <c r="H51" s="21"/>
      <c r="I51" s="20"/>
      <c r="J51" s="20"/>
      <c r="K51" s="21"/>
      <c r="L51" s="20"/>
      <c r="M51" s="20"/>
      <c r="N51" s="19">
        <v>90</v>
      </c>
      <c r="O51" s="20">
        <v>47858.26</v>
      </c>
      <c r="P51" s="20">
        <f t="shared" si="3"/>
        <v>531.75844444444442</v>
      </c>
    </row>
    <row r="52" spans="1:16" x14ac:dyDescent="0.2">
      <c r="A52" s="18" t="s">
        <v>22</v>
      </c>
      <c r="B52" s="19">
        <v>30</v>
      </c>
      <c r="C52" s="20">
        <v>49959.810000000005</v>
      </c>
      <c r="D52" s="20">
        <f t="shared" si="0"/>
        <v>1665.3270000000002</v>
      </c>
      <c r="E52" s="19">
        <v>484</v>
      </c>
      <c r="F52" s="20">
        <v>307546.23</v>
      </c>
      <c r="G52" s="20">
        <f t="shared" si="1"/>
        <v>635.42609504132224</v>
      </c>
      <c r="H52" s="21">
        <v>9</v>
      </c>
      <c r="I52" s="20">
        <v>4720.6899999999996</v>
      </c>
      <c r="J52" s="20">
        <f t="shared" si="2"/>
        <v>524.52111111111105</v>
      </c>
      <c r="K52" s="21"/>
      <c r="L52" s="20"/>
      <c r="M52" s="20"/>
      <c r="N52" s="19">
        <v>523</v>
      </c>
      <c r="O52" s="20">
        <v>362226.73</v>
      </c>
      <c r="P52" s="20">
        <f t="shared" si="3"/>
        <v>692.59413001912037</v>
      </c>
    </row>
    <row r="53" spans="1:16" x14ac:dyDescent="0.2">
      <c r="A53" s="18" t="s">
        <v>56</v>
      </c>
      <c r="B53" s="19"/>
      <c r="C53" s="20"/>
      <c r="D53" s="20"/>
      <c r="E53" s="19">
        <v>87</v>
      </c>
      <c r="F53" s="20">
        <v>68340.98000000001</v>
      </c>
      <c r="G53" s="20">
        <f t="shared" si="1"/>
        <v>785.52850574712659</v>
      </c>
      <c r="H53" s="21">
        <v>2</v>
      </c>
      <c r="I53" s="20">
        <v>230.92999999999998</v>
      </c>
      <c r="J53" s="20">
        <f t="shared" si="2"/>
        <v>115.46499999999999</v>
      </c>
      <c r="K53" s="21"/>
      <c r="L53" s="20"/>
      <c r="M53" s="20"/>
      <c r="N53" s="19">
        <v>89</v>
      </c>
      <c r="O53" s="20">
        <v>68571.91</v>
      </c>
      <c r="P53" s="20">
        <f t="shared" si="3"/>
        <v>770.47089887640459</v>
      </c>
    </row>
    <row r="54" spans="1:16" x14ac:dyDescent="0.2">
      <c r="A54" s="18" t="s">
        <v>23</v>
      </c>
      <c r="B54" s="19"/>
      <c r="C54" s="20"/>
      <c r="D54" s="20"/>
      <c r="E54" s="19">
        <v>29</v>
      </c>
      <c r="F54" s="20">
        <v>62641.56</v>
      </c>
      <c r="G54" s="20">
        <f t="shared" si="1"/>
        <v>2160.0537931034482</v>
      </c>
      <c r="H54" s="21">
        <v>2</v>
      </c>
      <c r="I54" s="20">
        <v>2777.67</v>
      </c>
      <c r="J54" s="20">
        <f t="shared" si="2"/>
        <v>1388.835</v>
      </c>
      <c r="K54" s="21"/>
      <c r="L54" s="20"/>
      <c r="M54" s="20"/>
      <c r="N54" s="19">
        <v>31</v>
      </c>
      <c r="O54" s="20">
        <v>65419.229999999996</v>
      </c>
      <c r="P54" s="20">
        <f t="shared" si="3"/>
        <v>2110.2977419354838</v>
      </c>
    </row>
    <row r="55" spans="1:16" x14ac:dyDescent="0.2">
      <c r="A55" s="18" t="s">
        <v>73</v>
      </c>
      <c r="B55" s="19"/>
      <c r="C55" s="20"/>
      <c r="D55" s="20"/>
      <c r="E55" s="19">
        <v>56</v>
      </c>
      <c r="F55" s="20">
        <v>96520.150000000009</v>
      </c>
      <c r="G55" s="20">
        <f t="shared" si="1"/>
        <v>1723.5741071428572</v>
      </c>
      <c r="H55" s="21"/>
      <c r="I55" s="20"/>
      <c r="J55" s="20"/>
      <c r="K55" s="21"/>
      <c r="L55" s="20"/>
      <c r="M55" s="20"/>
      <c r="N55" s="19">
        <v>56</v>
      </c>
      <c r="O55" s="20">
        <v>96520.150000000009</v>
      </c>
      <c r="P55" s="20">
        <f t="shared" si="3"/>
        <v>1723.5741071428572</v>
      </c>
    </row>
    <row r="56" spans="1:16" x14ac:dyDescent="0.2">
      <c r="A56" s="18" t="s">
        <v>24</v>
      </c>
      <c r="B56" s="19">
        <v>133</v>
      </c>
      <c r="C56" s="20">
        <v>569606.15999999992</v>
      </c>
      <c r="D56" s="20">
        <f t="shared" si="0"/>
        <v>4282.7530827067667</v>
      </c>
      <c r="E56" s="19">
        <v>849</v>
      </c>
      <c r="F56" s="20">
        <v>979742.76000000013</v>
      </c>
      <c r="G56" s="20">
        <f t="shared" si="1"/>
        <v>1153.9961837455833</v>
      </c>
      <c r="H56" s="21">
        <v>12</v>
      </c>
      <c r="I56" s="20">
        <v>13498.64</v>
      </c>
      <c r="J56" s="20">
        <f t="shared" si="2"/>
        <v>1124.8866666666665</v>
      </c>
      <c r="K56" s="21">
        <v>4</v>
      </c>
      <c r="L56" s="20">
        <v>1673.48</v>
      </c>
      <c r="M56" s="20">
        <f>L56/K56</f>
        <v>418.37</v>
      </c>
      <c r="N56" s="19">
        <v>998</v>
      </c>
      <c r="O56" s="20">
        <v>1564521.0399999998</v>
      </c>
      <c r="P56" s="20">
        <f t="shared" si="3"/>
        <v>1567.6563527054107</v>
      </c>
    </row>
    <row r="57" spans="1:16" x14ac:dyDescent="0.2">
      <c r="A57" s="18" t="s">
        <v>57</v>
      </c>
      <c r="B57" s="19">
        <v>66</v>
      </c>
      <c r="C57" s="20">
        <v>201846.44</v>
      </c>
      <c r="D57" s="20">
        <f t="shared" si="0"/>
        <v>3058.2793939393941</v>
      </c>
      <c r="E57" s="19">
        <v>96</v>
      </c>
      <c r="F57" s="20">
        <v>40249.920000000006</v>
      </c>
      <c r="G57" s="20">
        <f t="shared" si="1"/>
        <v>419.27000000000004</v>
      </c>
      <c r="H57" s="21">
        <v>3</v>
      </c>
      <c r="I57" s="20">
        <v>1842.7</v>
      </c>
      <c r="J57" s="20">
        <f t="shared" si="2"/>
        <v>614.23333333333335</v>
      </c>
      <c r="K57" s="21"/>
      <c r="L57" s="20"/>
      <c r="M57" s="20"/>
      <c r="N57" s="19">
        <v>165</v>
      </c>
      <c r="O57" s="20">
        <v>243939.06000000003</v>
      </c>
      <c r="P57" s="20">
        <f t="shared" si="3"/>
        <v>1478.4185454545457</v>
      </c>
    </row>
    <row r="58" spans="1:16" x14ac:dyDescent="0.2">
      <c r="A58" s="18" t="s">
        <v>25</v>
      </c>
      <c r="B58" s="19"/>
      <c r="C58" s="20"/>
      <c r="D58" s="20"/>
      <c r="E58" s="19">
        <v>36</v>
      </c>
      <c r="F58" s="20">
        <v>15317.89</v>
      </c>
      <c r="G58" s="20">
        <f t="shared" si="1"/>
        <v>425.49694444444441</v>
      </c>
      <c r="H58" s="21">
        <v>1</v>
      </c>
      <c r="I58" s="20">
        <v>800</v>
      </c>
      <c r="J58" s="20">
        <f t="shared" si="2"/>
        <v>800</v>
      </c>
      <c r="K58" s="21"/>
      <c r="L58" s="20"/>
      <c r="M58" s="20"/>
      <c r="N58" s="19">
        <v>37</v>
      </c>
      <c r="O58" s="20">
        <v>16117.89</v>
      </c>
      <c r="P58" s="20">
        <f t="shared" si="3"/>
        <v>435.61864864864862</v>
      </c>
    </row>
    <row r="59" spans="1:16" x14ac:dyDescent="0.2">
      <c r="A59" s="18" t="s">
        <v>26</v>
      </c>
      <c r="B59" s="19">
        <v>32</v>
      </c>
      <c r="C59" s="20">
        <v>51225.74</v>
      </c>
      <c r="D59" s="20">
        <f t="shared" si="0"/>
        <v>1600.8043749999999</v>
      </c>
      <c r="E59" s="19">
        <v>73</v>
      </c>
      <c r="F59" s="20">
        <v>41257.899999999994</v>
      </c>
      <c r="G59" s="20">
        <f t="shared" si="1"/>
        <v>565.17671232876705</v>
      </c>
      <c r="H59" s="21">
        <v>10</v>
      </c>
      <c r="I59" s="20">
        <v>2254.67</v>
      </c>
      <c r="J59" s="20">
        <f t="shared" si="2"/>
        <v>225.46700000000001</v>
      </c>
      <c r="K59" s="21"/>
      <c r="L59" s="20"/>
      <c r="M59" s="20"/>
      <c r="N59" s="19">
        <v>115</v>
      </c>
      <c r="O59" s="20">
        <v>94738.309999999983</v>
      </c>
      <c r="P59" s="20">
        <f t="shared" si="3"/>
        <v>823.81139130434769</v>
      </c>
    </row>
    <row r="60" spans="1:16" x14ac:dyDescent="0.2">
      <c r="A60" s="18" t="s">
        <v>90</v>
      </c>
      <c r="B60" s="19"/>
      <c r="C60" s="20"/>
      <c r="D60" s="20"/>
      <c r="E60" s="19">
        <v>2</v>
      </c>
      <c r="F60" s="20">
        <v>500</v>
      </c>
      <c r="G60" s="20">
        <f t="shared" si="1"/>
        <v>250</v>
      </c>
      <c r="H60" s="21"/>
      <c r="I60" s="20"/>
      <c r="J60" s="20"/>
      <c r="K60" s="21"/>
      <c r="L60" s="20"/>
      <c r="M60" s="20"/>
      <c r="N60" s="19">
        <v>2</v>
      </c>
      <c r="O60" s="20">
        <v>500</v>
      </c>
      <c r="P60" s="20">
        <f t="shared" si="3"/>
        <v>250</v>
      </c>
    </row>
    <row r="61" spans="1:16" x14ac:dyDescent="0.2">
      <c r="A61" s="18" t="s">
        <v>27</v>
      </c>
      <c r="B61" s="19">
        <v>4</v>
      </c>
      <c r="C61" s="20">
        <v>3900</v>
      </c>
      <c r="D61" s="20">
        <f t="shared" si="0"/>
        <v>975</v>
      </c>
      <c r="E61" s="19">
        <v>179</v>
      </c>
      <c r="F61" s="20">
        <v>325487.86000000004</v>
      </c>
      <c r="G61" s="20">
        <f t="shared" si="1"/>
        <v>1818.367932960894</v>
      </c>
      <c r="H61" s="21">
        <v>4</v>
      </c>
      <c r="I61" s="20">
        <v>4400</v>
      </c>
      <c r="J61" s="20">
        <f t="shared" si="2"/>
        <v>1100</v>
      </c>
      <c r="K61" s="21"/>
      <c r="L61" s="20"/>
      <c r="M61" s="20"/>
      <c r="N61" s="19">
        <v>187</v>
      </c>
      <c r="O61" s="20">
        <v>333787.86000000004</v>
      </c>
      <c r="P61" s="20">
        <f t="shared" si="3"/>
        <v>1784.9618181818184</v>
      </c>
    </row>
    <row r="62" spans="1:16" x14ac:dyDescent="0.2">
      <c r="A62" s="18" t="s">
        <v>83</v>
      </c>
      <c r="B62" s="19"/>
      <c r="C62" s="20"/>
      <c r="D62" s="20"/>
      <c r="E62" s="19">
        <v>12</v>
      </c>
      <c r="F62" s="20">
        <v>12246</v>
      </c>
      <c r="G62" s="20">
        <f t="shared" si="1"/>
        <v>1020.5</v>
      </c>
      <c r="H62" s="21"/>
      <c r="I62" s="20"/>
      <c r="J62" s="20"/>
      <c r="K62" s="21"/>
      <c r="L62" s="20"/>
      <c r="M62" s="20"/>
      <c r="N62" s="19">
        <v>12</v>
      </c>
      <c r="O62" s="20">
        <v>12246</v>
      </c>
      <c r="P62" s="20">
        <f t="shared" si="3"/>
        <v>1020.5</v>
      </c>
    </row>
    <row r="63" spans="1:16" x14ac:dyDescent="0.2">
      <c r="A63" s="18" t="s">
        <v>58</v>
      </c>
      <c r="B63" s="19">
        <v>32</v>
      </c>
      <c r="C63" s="20">
        <v>134776.71000000002</v>
      </c>
      <c r="D63" s="20">
        <f t="shared" si="0"/>
        <v>4211.7721875000007</v>
      </c>
      <c r="E63" s="19">
        <v>208</v>
      </c>
      <c r="F63" s="20">
        <v>184532.94</v>
      </c>
      <c r="G63" s="20">
        <f t="shared" si="1"/>
        <v>887.17759615384614</v>
      </c>
      <c r="H63" s="21">
        <v>1</v>
      </c>
      <c r="I63" s="20">
        <v>1006.85</v>
      </c>
      <c r="J63" s="20">
        <f t="shared" si="2"/>
        <v>1006.85</v>
      </c>
      <c r="K63" s="21"/>
      <c r="L63" s="20"/>
      <c r="M63" s="20"/>
      <c r="N63" s="19">
        <v>241</v>
      </c>
      <c r="O63" s="20">
        <v>320316.5</v>
      </c>
      <c r="P63" s="20">
        <f t="shared" si="3"/>
        <v>1329.1141078838175</v>
      </c>
    </row>
    <row r="64" spans="1:16" x14ac:dyDescent="0.2">
      <c r="A64" s="18" t="s">
        <v>80</v>
      </c>
      <c r="B64" s="19">
        <v>17</v>
      </c>
      <c r="C64" s="20">
        <v>37499.21</v>
      </c>
      <c r="D64" s="20">
        <f t="shared" si="0"/>
        <v>2205.8358823529411</v>
      </c>
      <c r="E64" s="19">
        <v>382</v>
      </c>
      <c r="F64" s="20">
        <v>354215.08999999997</v>
      </c>
      <c r="G64" s="20">
        <f t="shared" si="1"/>
        <v>927.26463350785332</v>
      </c>
      <c r="H64" s="21">
        <v>8</v>
      </c>
      <c r="I64" s="20">
        <v>6131.7</v>
      </c>
      <c r="J64" s="20">
        <f t="shared" si="2"/>
        <v>766.46249999999998</v>
      </c>
      <c r="K64" s="21"/>
      <c r="L64" s="20"/>
      <c r="M64" s="20"/>
      <c r="N64" s="19">
        <v>407</v>
      </c>
      <c r="O64" s="20">
        <v>397846</v>
      </c>
      <c r="P64" s="20">
        <f t="shared" si="3"/>
        <v>977.50859950859956</v>
      </c>
    </row>
    <row r="65" spans="1:16" x14ac:dyDescent="0.2">
      <c r="A65" s="18" t="s">
        <v>39</v>
      </c>
      <c r="B65" s="19"/>
      <c r="C65" s="20"/>
      <c r="D65" s="20"/>
      <c r="E65" s="19">
        <v>117</v>
      </c>
      <c r="F65" s="20">
        <v>94862.360000000015</v>
      </c>
      <c r="G65" s="20">
        <f t="shared" si="1"/>
        <v>810.78940170940189</v>
      </c>
      <c r="H65" s="21">
        <v>9</v>
      </c>
      <c r="I65" s="20">
        <v>10491.09</v>
      </c>
      <c r="J65" s="20">
        <f t="shared" si="2"/>
        <v>1165.6766666666667</v>
      </c>
      <c r="K65" s="21">
        <v>1</v>
      </c>
      <c r="L65" s="20">
        <v>320</v>
      </c>
      <c r="M65" s="20">
        <f>L65/K65</f>
        <v>320</v>
      </c>
      <c r="N65" s="19">
        <v>127</v>
      </c>
      <c r="O65" s="20">
        <v>105673.45000000001</v>
      </c>
      <c r="P65" s="20">
        <f t="shared" si="3"/>
        <v>832.07440944881898</v>
      </c>
    </row>
    <row r="66" spans="1:16" x14ac:dyDescent="0.2">
      <c r="A66" s="18" t="s">
        <v>59</v>
      </c>
      <c r="B66" s="19"/>
      <c r="C66" s="20"/>
      <c r="D66" s="20"/>
      <c r="E66" s="19">
        <v>118</v>
      </c>
      <c r="F66" s="20">
        <v>79506.040000000008</v>
      </c>
      <c r="G66" s="20">
        <f t="shared" si="1"/>
        <v>673.78000000000009</v>
      </c>
      <c r="H66" s="21">
        <v>2</v>
      </c>
      <c r="I66" s="20">
        <v>804.5</v>
      </c>
      <c r="J66" s="20">
        <f t="shared" si="2"/>
        <v>402.25</v>
      </c>
      <c r="K66" s="21"/>
      <c r="L66" s="20"/>
      <c r="M66" s="20"/>
      <c r="N66" s="19">
        <v>120</v>
      </c>
      <c r="O66" s="20">
        <v>80310.540000000008</v>
      </c>
      <c r="P66" s="20">
        <f t="shared" si="3"/>
        <v>669.25450000000012</v>
      </c>
    </row>
    <row r="67" spans="1:16" x14ac:dyDescent="0.2">
      <c r="A67" s="18" t="s">
        <v>84</v>
      </c>
      <c r="B67" s="19"/>
      <c r="C67" s="20"/>
      <c r="D67" s="20"/>
      <c r="E67" s="19">
        <v>1</v>
      </c>
      <c r="F67" s="20">
        <v>835.57</v>
      </c>
      <c r="G67" s="20">
        <f t="shared" si="1"/>
        <v>835.57</v>
      </c>
      <c r="H67" s="21"/>
      <c r="I67" s="20"/>
      <c r="J67" s="20"/>
      <c r="K67" s="21"/>
      <c r="L67" s="20"/>
      <c r="M67" s="20"/>
      <c r="N67" s="19">
        <v>1</v>
      </c>
      <c r="O67" s="20">
        <v>835.57</v>
      </c>
      <c r="P67" s="20">
        <f t="shared" si="3"/>
        <v>835.57</v>
      </c>
    </row>
    <row r="68" spans="1:16" x14ac:dyDescent="0.2">
      <c r="A68" s="18" t="s">
        <v>28</v>
      </c>
      <c r="B68" s="19">
        <v>25</v>
      </c>
      <c r="C68" s="20">
        <v>134271.89000000001</v>
      </c>
      <c r="D68" s="20">
        <f t="shared" si="0"/>
        <v>5370.8756000000003</v>
      </c>
      <c r="E68" s="19">
        <v>431</v>
      </c>
      <c r="F68" s="20">
        <v>317928.36000000004</v>
      </c>
      <c r="G68" s="20">
        <f t="shared" si="1"/>
        <v>737.65280742459402</v>
      </c>
      <c r="H68" s="21">
        <v>16</v>
      </c>
      <c r="I68" s="20">
        <v>15038.020000000002</v>
      </c>
      <c r="J68" s="20">
        <f t="shared" si="2"/>
        <v>939.87625000000014</v>
      </c>
      <c r="K68" s="21">
        <v>1</v>
      </c>
      <c r="L68" s="20">
        <v>249.5</v>
      </c>
      <c r="M68" s="20">
        <f>L68/K68</f>
        <v>249.5</v>
      </c>
      <c r="N68" s="19">
        <v>473</v>
      </c>
      <c r="O68" s="20">
        <v>467487.77000000008</v>
      </c>
      <c r="P68" s="20">
        <f t="shared" si="3"/>
        <v>988.34623678646949</v>
      </c>
    </row>
    <row r="69" spans="1:16" x14ac:dyDescent="0.2">
      <c r="A69" s="18" t="s">
        <v>74</v>
      </c>
      <c r="B69" s="19">
        <v>3</v>
      </c>
      <c r="C69" s="20">
        <v>11436.27</v>
      </c>
      <c r="D69" s="20">
        <f t="shared" si="0"/>
        <v>3812.09</v>
      </c>
      <c r="E69" s="19">
        <v>80</v>
      </c>
      <c r="F69" s="20">
        <v>62263.270000000004</v>
      </c>
      <c r="G69" s="20">
        <f t="shared" si="1"/>
        <v>778.29087500000003</v>
      </c>
      <c r="H69" s="21">
        <v>3</v>
      </c>
      <c r="I69" s="20">
        <v>14907.66</v>
      </c>
      <c r="J69" s="20">
        <f t="shared" si="2"/>
        <v>4969.22</v>
      </c>
      <c r="K69" s="21"/>
      <c r="L69" s="20"/>
      <c r="M69" s="20"/>
      <c r="N69" s="19">
        <v>86</v>
      </c>
      <c r="O69" s="20">
        <v>88607.200000000012</v>
      </c>
      <c r="P69" s="20">
        <f t="shared" si="3"/>
        <v>1030.3162790697677</v>
      </c>
    </row>
    <row r="70" spans="1:16" x14ac:dyDescent="0.2">
      <c r="A70" s="18" t="s">
        <v>60</v>
      </c>
      <c r="B70" s="19"/>
      <c r="C70" s="20"/>
      <c r="D70" s="20"/>
      <c r="E70" s="19">
        <v>29</v>
      </c>
      <c r="F70" s="20">
        <v>9798.09</v>
      </c>
      <c r="G70" s="20">
        <f t="shared" ref="G70:G95" si="6">F70/E70</f>
        <v>337.86517241379312</v>
      </c>
      <c r="H70" s="21">
        <v>10</v>
      </c>
      <c r="I70" s="20">
        <v>4171.2300000000005</v>
      </c>
      <c r="J70" s="20">
        <f t="shared" ref="J70:J95" si="7">I70/H70</f>
        <v>417.12300000000005</v>
      </c>
      <c r="K70" s="21"/>
      <c r="L70" s="20"/>
      <c r="M70" s="20"/>
      <c r="N70" s="19">
        <v>39</v>
      </c>
      <c r="O70" s="20">
        <v>13969.32</v>
      </c>
      <c r="P70" s="20">
        <f t="shared" ref="P70:P95" si="8">O70/N70</f>
        <v>358.18769230769232</v>
      </c>
    </row>
    <row r="71" spans="1:16" x14ac:dyDescent="0.2">
      <c r="A71" s="18" t="s">
        <v>29</v>
      </c>
      <c r="B71" s="19">
        <v>19</v>
      </c>
      <c r="C71" s="20">
        <v>54665.58</v>
      </c>
      <c r="D71" s="20">
        <f t="shared" ref="D71:D95" si="9">C71/B71</f>
        <v>2877.1357894736843</v>
      </c>
      <c r="E71" s="19">
        <v>91</v>
      </c>
      <c r="F71" s="20">
        <v>65792.990000000005</v>
      </c>
      <c r="G71" s="20">
        <f t="shared" si="6"/>
        <v>722.9998901098902</v>
      </c>
      <c r="H71" s="21"/>
      <c r="I71" s="20"/>
      <c r="J71" s="20"/>
      <c r="K71" s="21"/>
      <c r="L71" s="20"/>
      <c r="M71" s="20"/>
      <c r="N71" s="19">
        <v>110</v>
      </c>
      <c r="O71" s="20">
        <v>120458.57</v>
      </c>
      <c r="P71" s="20">
        <f t="shared" si="8"/>
        <v>1095.0779090909091</v>
      </c>
    </row>
    <row r="72" spans="1:16" x14ac:dyDescent="0.2">
      <c r="A72" s="18" t="s">
        <v>75</v>
      </c>
      <c r="B72" s="19">
        <v>4</v>
      </c>
      <c r="C72" s="20">
        <v>1993.53</v>
      </c>
      <c r="D72" s="20">
        <f t="shared" si="9"/>
        <v>498.38249999999999</v>
      </c>
      <c r="E72" s="19">
        <v>67</v>
      </c>
      <c r="F72" s="20">
        <v>28975.119999999999</v>
      </c>
      <c r="G72" s="20">
        <f t="shared" si="6"/>
        <v>432.46447761194031</v>
      </c>
      <c r="H72" s="21"/>
      <c r="I72" s="20"/>
      <c r="J72" s="20"/>
      <c r="K72" s="21"/>
      <c r="L72" s="20"/>
      <c r="M72" s="20"/>
      <c r="N72" s="19">
        <v>71</v>
      </c>
      <c r="O72" s="20">
        <v>30968.649999999998</v>
      </c>
      <c r="P72" s="20">
        <f t="shared" si="8"/>
        <v>436.17816901408446</v>
      </c>
    </row>
    <row r="73" spans="1:16" x14ac:dyDescent="0.2">
      <c r="A73" s="18" t="s">
        <v>61</v>
      </c>
      <c r="B73" s="19">
        <v>24</v>
      </c>
      <c r="C73" s="20">
        <v>32874.17</v>
      </c>
      <c r="D73" s="20">
        <f t="shared" si="9"/>
        <v>1369.7570833333332</v>
      </c>
      <c r="E73" s="19">
        <v>21</v>
      </c>
      <c r="F73" s="20">
        <v>16311.91</v>
      </c>
      <c r="G73" s="20">
        <f t="shared" si="6"/>
        <v>776.75761904761907</v>
      </c>
      <c r="H73" s="21"/>
      <c r="I73" s="20"/>
      <c r="J73" s="20"/>
      <c r="K73" s="21"/>
      <c r="L73" s="20"/>
      <c r="M73" s="20"/>
      <c r="N73" s="19">
        <v>45</v>
      </c>
      <c r="O73" s="20">
        <v>49186.080000000002</v>
      </c>
      <c r="P73" s="20">
        <f t="shared" si="8"/>
        <v>1093.0240000000001</v>
      </c>
    </row>
    <row r="74" spans="1:16" x14ac:dyDescent="0.2">
      <c r="A74" s="18" t="s">
        <v>81</v>
      </c>
      <c r="B74" s="19"/>
      <c r="C74" s="20"/>
      <c r="D74" s="20"/>
      <c r="E74" s="19">
        <v>36</v>
      </c>
      <c r="F74" s="20">
        <v>48374.81</v>
      </c>
      <c r="G74" s="20">
        <f t="shared" si="6"/>
        <v>1343.7447222222222</v>
      </c>
      <c r="H74" s="21"/>
      <c r="I74" s="20"/>
      <c r="J74" s="20"/>
      <c r="K74" s="21"/>
      <c r="L74" s="20"/>
      <c r="M74" s="20"/>
      <c r="N74" s="19">
        <v>36</v>
      </c>
      <c r="O74" s="20">
        <v>48374.81</v>
      </c>
      <c r="P74" s="20">
        <f t="shared" si="8"/>
        <v>1343.7447222222222</v>
      </c>
    </row>
    <row r="75" spans="1:16" x14ac:dyDescent="0.2">
      <c r="A75" s="18" t="s">
        <v>76</v>
      </c>
      <c r="B75" s="19"/>
      <c r="C75" s="20"/>
      <c r="D75" s="20"/>
      <c r="E75" s="19">
        <v>2</v>
      </c>
      <c r="F75" s="20">
        <v>6740</v>
      </c>
      <c r="G75" s="20">
        <f t="shared" si="6"/>
        <v>3370</v>
      </c>
      <c r="H75" s="21"/>
      <c r="I75" s="20"/>
      <c r="J75" s="20"/>
      <c r="K75" s="21"/>
      <c r="L75" s="20"/>
      <c r="M75" s="20"/>
      <c r="N75" s="19">
        <v>2</v>
      </c>
      <c r="O75" s="20">
        <v>6740</v>
      </c>
      <c r="P75" s="20">
        <f t="shared" si="8"/>
        <v>3370</v>
      </c>
    </row>
    <row r="76" spans="1:16" x14ac:dyDescent="0.2">
      <c r="A76" s="18" t="s">
        <v>82</v>
      </c>
      <c r="B76" s="19"/>
      <c r="C76" s="20"/>
      <c r="D76" s="20"/>
      <c r="E76" s="19">
        <v>23</v>
      </c>
      <c r="F76" s="20">
        <v>9563.26</v>
      </c>
      <c r="G76" s="20">
        <f t="shared" si="6"/>
        <v>415.79391304347826</v>
      </c>
      <c r="H76" s="21"/>
      <c r="I76" s="20"/>
      <c r="J76" s="20"/>
      <c r="K76" s="21"/>
      <c r="L76" s="20"/>
      <c r="M76" s="20"/>
      <c r="N76" s="19">
        <v>23</v>
      </c>
      <c r="O76" s="20">
        <v>9563.26</v>
      </c>
      <c r="P76" s="20">
        <f t="shared" si="8"/>
        <v>415.79391304347826</v>
      </c>
    </row>
    <row r="77" spans="1:16" x14ac:dyDescent="0.2">
      <c r="A77" s="18" t="s">
        <v>30</v>
      </c>
      <c r="B77" s="19">
        <v>2</v>
      </c>
      <c r="C77" s="20">
        <v>4702.26</v>
      </c>
      <c r="D77" s="20">
        <f t="shared" si="9"/>
        <v>2351.13</v>
      </c>
      <c r="E77" s="19">
        <v>228</v>
      </c>
      <c r="F77" s="20">
        <v>205981.43</v>
      </c>
      <c r="G77" s="20">
        <f t="shared" si="6"/>
        <v>903.42732456140345</v>
      </c>
      <c r="H77" s="21"/>
      <c r="I77" s="20"/>
      <c r="J77" s="20"/>
      <c r="K77" s="21"/>
      <c r="L77" s="20"/>
      <c r="M77" s="20"/>
      <c r="N77" s="19">
        <v>230</v>
      </c>
      <c r="O77" s="20">
        <v>210683.69</v>
      </c>
      <c r="P77" s="20">
        <f t="shared" si="8"/>
        <v>916.01604347826083</v>
      </c>
    </row>
    <row r="78" spans="1:16" x14ac:dyDescent="0.2">
      <c r="A78" s="18" t="s">
        <v>77</v>
      </c>
      <c r="B78" s="19">
        <v>1</v>
      </c>
      <c r="C78" s="20">
        <v>3233.07</v>
      </c>
      <c r="D78" s="20">
        <f t="shared" si="9"/>
        <v>3233.07</v>
      </c>
      <c r="E78" s="19"/>
      <c r="F78" s="20"/>
      <c r="G78" s="20"/>
      <c r="H78" s="21"/>
      <c r="I78" s="20"/>
      <c r="J78" s="20"/>
      <c r="K78" s="21"/>
      <c r="L78" s="20"/>
      <c r="M78" s="20"/>
      <c r="N78" s="19">
        <v>1</v>
      </c>
      <c r="O78" s="20">
        <v>3233.07</v>
      </c>
      <c r="P78" s="20">
        <f t="shared" si="8"/>
        <v>3233.07</v>
      </c>
    </row>
    <row r="79" spans="1:16" x14ac:dyDescent="0.2">
      <c r="A79" s="18" t="s">
        <v>85</v>
      </c>
      <c r="B79" s="19"/>
      <c r="C79" s="20"/>
      <c r="D79" s="20"/>
      <c r="E79" s="19">
        <v>1</v>
      </c>
      <c r="F79" s="20">
        <v>1900</v>
      </c>
      <c r="G79" s="20">
        <f t="shared" si="6"/>
        <v>1900</v>
      </c>
      <c r="H79" s="21"/>
      <c r="I79" s="20"/>
      <c r="J79" s="20"/>
      <c r="K79" s="21"/>
      <c r="L79" s="20"/>
      <c r="M79" s="20"/>
      <c r="N79" s="19">
        <v>1</v>
      </c>
      <c r="O79" s="20">
        <v>1900</v>
      </c>
      <c r="P79" s="20">
        <f t="shared" si="8"/>
        <v>1900</v>
      </c>
    </row>
    <row r="80" spans="1:16" x14ac:dyDescent="0.2">
      <c r="A80" s="18" t="s">
        <v>62</v>
      </c>
      <c r="B80" s="19">
        <v>9</v>
      </c>
      <c r="C80" s="20">
        <v>19527.66</v>
      </c>
      <c r="D80" s="20">
        <f t="shared" si="9"/>
        <v>2169.7399999999998</v>
      </c>
      <c r="E80" s="19">
        <v>175</v>
      </c>
      <c r="F80" s="20">
        <v>186520.53</v>
      </c>
      <c r="G80" s="20">
        <f t="shared" si="6"/>
        <v>1065.8316</v>
      </c>
      <c r="H80" s="21">
        <v>3</v>
      </c>
      <c r="I80" s="20">
        <v>2777.2</v>
      </c>
      <c r="J80" s="20">
        <f t="shared" si="7"/>
        <v>925.73333333333323</v>
      </c>
      <c r="K80" s="21">
        <v>13</v>
      </c>
      <c r="L80" s="20">
        <v>30353.91</v>
      </c>
      <c r="M80" s="20">
        <f>L80/K80</f>
        <v>2334.916153846154</v>
      </c>
      <c r="N80" s="19">
        <v>200</v>
      </c>
      <c r="O80" s="20">
        <v>239179.30000000002</v>
      </c>
      <c r="P80" s="20">
        <f t="shared" si="8"/>
        <v>1195.8965000000001</v>
      </c>
    </row>
    <row r="81" spans="1:16" x14ac:dyDescent="0.2">
      <c r="A81" s="18" t="s">
        <v>63</v>
      </c>
      <c r="B81" s="19">
        <v>3</v>
      </c>
      <c r="C81" s="20">
        <v>4300</v>
      </c>
      <c r="D81" s="20">
        <f t="shared" si="9"/>
        <v>1433.3333333333333</v>
      </c>
      <c r="E81" s="19">
        <v>43</v>
      </c>
      <c r="F81" s="20">
        <v>17100.189999999999</v>
      </c>
      <c r="G81" s="20">
        <f t="shared" si="6"/>
        <v>397.67883720930229</v>
      </c>
      <c r="H81" s="21"/>
      <c r="I81" s="20"/>
      <c r="J81" s="20"/>
      <c r="K81" s="21"/>
      <c r="L81" s="20"/>
      <c r="M81" s="20"/>
      <c r="N81" s="19">
        <v>46</v>
      </c>
      <c r="O81" s="20">
        <v>21400.19</v>
      </c>
      <c r="P81" s="20">
        <f t="shared" si="8"/>
        <v>465.22152173913042</v>
      </c>
    </row>
    <row r="82" spans="1:16" x14ac:dyDescent="0.2">
      <c r="A82" s="18" t="s">
        <v>88</v>
      </c>
      <c r="B82" s="19"/>
      <c r="C82" s="20"/>
      <c r="D82" s="20"/>
      <c r="E82" s="19">
        <v>34</v>
      </c>
      <c r="F82" s="20">
        <v>26519.84</v>
      </c>
      <c r="G82" s="20">
        <f t="shared" si="6"/>
        <v>779.99529411764706</v>
      </c>
      <c r="H82" s="21"/>
      <c r="I82" s="20"/>
      <c r="J82" s="20"/>
      <c r="K82" s="21"/>
      <c r="L82" s="20"/>
      <c r="M82" s="20"/>
      <c r="N82" s="19">
        <v>34</v>
      </c>
      <c r="O82" s="20">
        <v>26519.84</v>
      </c>
      <c r="P82" s="20">
        <f t="shared" si="8"/>
        <v>779.99529411764706</v>
      </c>
    </row>
    <row r="83" spans="1:16" x14ac:dyDescent="0.2">
      <c r="A83" s="18" t="s">
        <v>31</v>
      </c>
      <c r="B83" s="19"/>
      <c r="C83" s="20"/>
      <c r="D83" s="20"/>
      <c r="E83" s="19">
        <v>4</v>
      </c>
      <c r="F83" s="20">
        <v>8020</v>
      </c>
      <c r="G83" s="20">
        <f t="shared" si="6"/>
        <v>2005</v>
      </c>
      <c r="H83" s="21"/>
      <c r="I83" s="20"/>
      <c r="J83" s="20"/>
      <c r="K83" s="21"/>
      <c r="L83" s="20"/>
      <c r="M83" s="20"/>
      <c r="N83" s="19">
        <v>4</v>
      </c>
      <c r="O83" s="20">
        <v>8020</v>
      </c>
      <c r="P83" s="20">
        <f t="shared" si="8"/>
        <v>2005</v>
      </c>
    </row>
    <row r="84" spans="1:16" x14ac:dyDescent="0.2">
      <c r="A84" s="18" t="s">
        <v>32</v>
      </c>
      <c r="B84" s="19">
        <v>5</v>
      </c>
      <c r="C84" s="20">
        <v>9402.86</v>
      </c>
      <c r="D84" s="20">
        <f t="shared" si="9"/>
        <v>1880.5720000000001</v>
      </c>
      <c r="E84" s="19">
        <v>143</v>
      </c>
      <c r="F84" s="20">
        <v>130626.98999999999</v>
      </c>
      <c r="G84" s="20">
        <f t="shared" si="6"/>
        <v>913.47545454545445</v>
      </c>
      <c r="H84" s="21">
        <v>7</v>
      </c>
      <c r="I84" s="20">
        <v>7600</v>
      </c>
      <c r="J84" s="20">
        <f t="shared" si="7"/>
        <v>1085.7142857142858</v>
      </c>
      <c r="K84" s="21"/>
      <c r="L84" s="20"/>
      <c r="M84" s="20"/>
      <c r="N84" s="19">
        <v>155</v>
      </c>
      <c r="O84" s="20">
        <v>147629.84999999998</v>
      </c>
      <c r="P84" s="20">
        <f t="shared" si="8"/>
        <v>952.45064516129014</v>
      </c>
    </row>
    <row r="85" spans="1:16" x14ac:dyDescent="0.2">
      <c r="A85" s="18" t="s">
        <v>64</v>
      </c>
      <c r="B85" s="19">
        <v>10</v>
      </c>
      <c r="C85" s="20">
        <v>35866.78</v>
      </c>
      <c r="D85" s="20">
        <f t="shared" si="9"/>
        <v>3586.6779999999999</v>
      </c>
      <c r="E85" s="19">
        <v>216</v>
      </c>
      <c r="F85" s="20">
        <v>145638.55000000002</v>
      </c>
      <c r="G85" s="20">
        <f t="shared" si="6"/>
        <v>674.25254629629637</v>
      </c>
      <c r="H85" s="21"/>
      <c r="I85" s="20"/>
      <c r="J85" s="20"/>
      <c r="K85" s="21"/>
      <c r="L85" s="20"/>
      <c r="M85" s="20"/>
      <c r="N85" s="19">
        <v>226</v>
      </c>
      <c r="O85" s="20">
        <v>181505.33000000002</v>
      </c>
      <c r="P85" s="20">
        <f t="shared" si="8"/>
        <v>803.12092920353984</v>
      </c>
    </row>
    <row r="86" spans="1:16" x14ac:dyDescent="0.2">
      <c r="A86" s="18" t="s">
        <v>33</v>
      </c>
      <c r="B86" s="19">
        <v>36</v>
      </c>
      <c r="C86" s="20">
        <v>170678.89</v>
      </c>
      <c r="D86" s="20">
        <f t="shared" si="9"/>
        <v>4741.0802777777781</v>
      </c>
      <c r="E86" s="19">
        <v>232</v>
      </c>
      <c r="F86" s="20">
        <v>451698.24999999994</v>
      </c>
      <c r="G86" s="20">
        <f t="shared" si="6"/>
        <v>1946.9752155172412</v>
      </c>
      <c r="H86" s="21">
        <v>5</v>
      </c>
      <c r="I86" s="20">
        <v>9573.94</v>
      </c>
      <c r="J86" s="20">
        <f t="shared" si="7"/>
        <v>1914.788</v>
      </c>
      <c r="K86" s="21"/>
      <c r="L86" s="20"/>
      <c r="M86" s="20"/>
      <c r="N86" s="19">
        <v>273</v>
      </c>
      <c r="O86" s="20">
        <v>631951.07999999984</v>
      </c>
      <c r="P86" s="20">
        <f t="shared" si="8"/>
        <v>2314.8391208791204</v>
      </c>
    </row>
    <row r="87" spans="1:16" x14ac:dyDescent="0.2">
      <c r="A87" s="18" t="s">
        <v>65</v>
      </c>
      <c r="B87" s="19"/>
      <c r="C87" s="20"/>
      <c r="D87" s="20"/>
      <c r="E87" s="19">
        <v>28</v>
      </c>
      <c r="F87" s="20">
        <v>9598.4</v>
      </c>
      <c r="G87" s="20">
        <f t="shared" si="6"/>
        <v>342.8</v>
      </c>
      <c r="H87" s="21">
        <v>1</v>
      </c>
      <c r="I87" s="20">
        <v>1000</v>
      </c>
      <c r="J87" s="20">
        <f t="shared" si="7"/>
        <v>1000</v>
      </c>
      <c r="K87" s="21"/>
      <c r="L87" s="20"/>
      <c r="M87" s="20"/>
      <c r="N87" s="19">
        <v>29</v>
      </c>
      <c r="O87" s="20">
        <v>10598.4</v>
      </c>
      <c r="P87" s="20">
        <f t="shared" si="8"/>
        <v>365.46206896551723</v>
      </c>
    </row>
    <row r="88" spans="1:16" x14ac:dyDescent="0.2">
      <c r="A88" s="18" t="s">
        <v>66</v>
      </c>
      <c r="B88" s="19"/>
      <c r="C88" s="20"/>
      <c r="D88" s="20"/>
      <c r="E88" s="19">
        <v>10</v>
      </c>
      <c r="F88" s="20">
        <v>5792.62</v>
      </c>
      <c r="G88" s="20">
        <f t="shared" si="6"/>
        <v>579.26199999999994</v>
      </c>
      <c r="H88" s="21">
        <v>1</v>
      </c>
      <c r="I88" s="20">
        <v>206</v>
      </c>
      <c r="J88" s="20">
        <f t="shared" si="7"/>
        <v>206</v>
      </c>
      <c r="K88" s="21"/>
      <c r="L88" s="20"/>
      <c r="M88" s="20"/>
      <c r="N88" s="19">
        <v>11</v>
      </c>
      <c r="O88" s="20">
        <v>5998.62</v>
      </c>
      <c r="P88" s="20">
        <f t="shared" si="8"/>
        <v>545.32909090909095</v>
      </c>
    </row>
    <row r="89" spans="1:16" x14ac:dyDescent="0.2">
      <c r="A89" s="18" t="s">
        <v>34</v>
      </c>
      <c r="B89" s="19">
        <v>62</v>
      </c>
      <c r="C89" s="20">
        <v>371778.01999999996</v>
      </c>
      <c r="D89" s="20">
        <f t="shared" si="9"/>
        <v>5996.4196774193542</v>
      </c>
      <c r="E89" s="19">
        <v>457</v>
      </c>
      <c r="F89" s="20">
        <v>385105.9</v>
      </c>
      <c r="G89" s="20">
        <f t="shared" si="6"/>
        <v>842.68249452954058</v>
      </c>
      <c r="H89" s="21">
        <v>1</v>
      </c>
      <c r="I89" s="20">
        <v>4100</v>
      </c>
      <c r="J89" s="20">
        <f t="shared" si="7"/>
        <v>4100</v>
      </c>
      <c r="K89" s="21"/>
      <c r="L89" s="20"/>
      <c r="M89" s="20"/>
      <c r="N89" s="19">
        <v>520</v>
      </c>
      <c r="O89" s="20">
        <v>760983.91999999993</v>
      </c>
      <c r="P89" s="20">
        <f t="shared" si="8"/>
        <v>1463.4306153846153</v>
      </c>
    </row>
    <row r="90" spans="1:16" x14ac:dyDescent="0.2">
      <c r="A90" s="18" t="s">
        <v>67</v>
      </c>
      <c r="B90" s="19">
        <v>6</v>
      </c>
      <c r="C90" s="20">
        <v>15232.32</v>
      </c>
      <c r="D90" s="20">
        <f t="shared" si="9"/>
        <v>2538.7199999999998</v>
      </c>
      <c r="E90" s="19">
        <v>421</v>
      </c>
      <c r="F90" s="20">
        <v>416224.85</v>
      </c>
      <c r="G90" s="20">
        <f t="shared" si="6"/>
        <v>988.65760095011876</v>
      </c>
      <c r="H90" s="21">
        <v>8</v>
      </c>
      <c r="I90" s="20">
        <v>7607.2</v>
      </c>
      <c r="J90" s="20">
        <f t="shared" si="7"/>
        <v>950.9</v>
      </c>
      <c r="K90" s="21"/>
      <c r="L90" s="20"/>
      <c r="M90" s="20"/>
      <c r="N90" s="19">
        <v>435</v>
      </c>
      <c r="O90" s="20">
        <v>439064.37</v>
      </c>
      <c r="P90" s="20">
        <f t="shared" si="8"/>
        <v>1009.3433793103449</v>
      </c>
    </row>
    <row r="91" spans="1:16" x14ac:dyDescent="0.2">
      <c r="A91" s="18" t="s">
        <v>86</v>
      </c>
      <c r="B91" s="19"/>
      <c r="C91" s="20"/>
      <c r="D91" s="20"/>
      <c r="E91" s="19">
        <v>54</v>
      </c>
      <c r="F91" s="20">
        <v>32275.19</v>
      </c>
      <c r="G91" s="20">
        <f t="shared" si="6"/>
        <v>597.68870370370371</v>
      </c>
      <c r="H91" s="21"/>
      <c r="I91" s="20"/>
      <c r="J91" s="20"/>
      <c r="K91" s="21"/>
      <c r="L91" s="20"/>
      <c r="M91" s="20"/>
      <c r="N91" s="19">
        <v>54</v>
      </c>
      <c r="O91" s="20">
        <v>32275.19</v>
      </c>
      <c r="P91" s="20">
        <f t="shared" si="8"/>
        <v>597.68870370370371</v>
      </c>
    </row>
    <row r="92" spans="1:16" x14ac:dyDescent="0.2">
      <c r="A92" s="18" t="s">
        <v>35</v>
      </c>
      <c r="B92" s="19">
        <v>6</v>
      </c>
      <c r="C92" s="20">
        <v>26346.36</v>
      </c>
      <c r="D92" s="20">
        <f t="shared" si="9"/>
        <v>4391.0600000000004</v>
      </c>
      <c r="E92" s="19">
        <v>165</v>
      </c>
      <c r="F92" s="20">
        <v>113254.39000000001</v>
      </c>
      <c r="G92" s="20">
        <f t="shared" si="6"/>
        <v>686.3902424242425</v>
      </c>
      <c r="H92" s="21">
        <v>4</v>
      </c>
      <c r="I92" s="20">
        <v>1672.02</v>
      </c>
      <c r="J92" s="20">
        <f t="shared" si="7"/>
        <v>418.005</v>
      </c>
      <c r="K92" s="21"/>
      <c r="L92" s="20"/>
      <c r="M92" s="20"/>
      <c r="N92" s="19">
        <v>175</v>
      </c>
      <c r="O92" s="20">
        <v>141272.76999999999</v>
      </c>
      <c r="P92" s="20">
        <f t="shared" si="8"/>
        <v>807.2729714285714</v>
      </c>
    </row>
    <row r="93" spans="1:16" x14ac:dyDescent="0.2">
      <c r="A93" s="18" t="s">
        <v>36</v>
      </c>
      <c r="B93" s="19">
        <v>25</v>
      </c>
      <c r="C93" s="20">
        <v>131212.11000000002</v>
      </c>
      <c r="D93" s="20">
        <f t="shared" si="9"/>
        <v>5248.4844000000003</v>
      </c>
      <c r="E93" s="19">
        <v>186</v>
      </c>
      <c r="F93" s="20">
        <v>111528.07</v>
      </c>
      <c r="G93" s="20">
        <f t="shared" si="6"/>
        <v>599.61327956989248</v>
      </c>
      <c r="H93" s="21"/>
      <c r="I93" s="20"/>
      <c r="J93" s="20"/>
      <c r="K93" s="21">
        <v>4</v>
      </c>
      <c r="L93" s="20">
        <v>1010</v>
      </c>
      <c r="M93" s="20">
        <f>L93/K93</f>
        <v>252.5</v>
      </c>
      <c r="N93" s="19">
        <v>215</v>
      </c>
      <c r="O93" s="20">
        <v>243750.18000000002</v>
      </c>
      <c r="P93" s="20">
        <f t="shared" si="8"/>
        <v>1133.7217674418605</v>
      </c>
    </row>
    <row r="94" spans="1:16" x14ac:dyDescent="0.2">
      <c r="A94" s="18" t="s">
        <v>37</v>
      </c>
      <c r="B94" s="19"/>
      <c r="C94" s="20"/>
      <c r="D94" s="20"/>
      <c r="E94" s="19">
        <v>9</v>
      </c>
      <c r="F94" s="20">
        <v>8050.4</v>
      </c>
      <c r="G94" s="20">
        <f t="shared" si="6"/>
        <v>894.48888888888882</v>
      </c>
      <c r="H94" s="21"/>
      <c r="I94" s="20"/>
      <c r="J94" s="20"/>
      <c r="K94" s="21"/>
      <c r="L94" s="20"/>
      <c r="M94" s="20"/>
      <c r="N94" s="19">
        <v>9</v>
      </c>
      <c r="O94" s="20">
        <v>8050.4</v>
      </c>
      <c r="P94" s="20">
        <f t="shared" si="8"/>
        <v>894.48888888888882</v>
      </c>
    </row>
    <row r="95" spans="1:16" x14ac:dyDescent="0.2">
      <c r="A95" s="23" t="s">
        <v>0</v>
      </c>
      <c r="B95" s="24">
        <v>2417</v>
      </c>
      <c r="C95" s="25">
        <v>11360538.32</v>
      </c>
      <c r="D95" s="25">
        <f t="shared" si="9"/>
        <v>4700.2640959867604</v>
      </c>
      <c r="E95" s="24">
        <v>23275</v>
      </c>
      <c r="F95" s="25">
        <v>29453749.900000002</v>
      </c>
      <c r="G95" s="25">
        <f t="shared" si="6"/>
        <v>1265.4672352309346</v>
      </c>
      <c r="H95" s="26">
        <v>573</v>
      </c>
      <c r="I95" s="25">
        <v>580943.69999999984</v>
      </c>
      <c r="J95" s="25">
        <f t="shared" si="7"/>
        <v>1013.86335078534</v>
      </c>
      <c r="K95" s="26">
        <v>156</v>
      </c>
      <c r="L95" s="25">
        <v>868665.36</v>
      </c>
      <c r="M95" s="25">
        <f>L95/K95</f>
        <v>5568.3676923076919</v>
      </c>
      <c r="N95" s="24">
        <v>26421</v>
      </c>
      <c r="O95" s="25">
        <v>42263897.279999994</v>
      </c>
      <c r="P95" s="25">
        <f t="shared" si="8"/>
        <v>1599.6327648461449</v>
      </c>
    </row>
    <row r="98" spans="1:1" x14ac:dyDescent="0.2">
      <c r="A98" s="1" t="s">
        <v>120</v>
      </c>
    </row>
    <row r="99" spans="1:1" x14ac:dyDescent="0.2">
      <c r="A99" s="1" t="s">
        <v>121</v>
      </c>
    </row>
  </sheetData>
  <mergeCells count="7">
    <mergeCell ref="A1:P1"/>
    <mergeCell ref="N3:P3"/>
    <mergeCell ref="K3:M3"/>
    <mergeCell ref="H3:J3"/>
    <mergeCell ref="E3:G3"/>
    <mergeCell ref="B3:D3"/>
    <mergeCell ref="A3:A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9"/>
  <sheetViews>
    <sheetView topLeftCell="A61" workbookViewId="0">
      <selection activeCell="A3" sqref="A3:U4"/>
    </sheetView>
  </sheetViews>
  <sheetFormatPr defaultRowHeight="8.4" x14ac:dyDescent="0.15"/>
  <cols>
    <col min="1" max="1" width="18.5546875" style="14" customWidth="1"/>
    <col min="2" max="2" width="3.77734375" style="14" customWidth="1"/>
    <col min="3" max="3" width="8" style="14" customWidth="1"/>
    <col min="4" max="4" width="3.77734375" style="14" customWidth="1"/>
    <col min="5" max="5" width="7.5546875" style="14" customWidth="1"/>
    <col min="6" max="6" width="4" style="14" customWidth="1"/>
    <col min="7" max="7" width="7.44140625" style="14" customWidth="1"/>
    <col min="8" max="8" width="3.88671875" style="14" customWidth="1"/>
    <col min="9" max="9" width="7.6640625" style="14" customWidth="1"/>
    <col min="10" max="10" width="3.44140625" style="14" customWidth="1"/>
    <col min="11" max="11" width="9.109375" style="14" bestFit="1" customWidth="1"/>
    <col min="12" max="12" width="3.6640625" style="14" customWidth="1"/>
    <col min="13" max="13" width="9.109375" style="14" bestFit="1" customWidth="1"/>
    <col min="14" max="14" width="3.6640625" style="14" customWidth="1"/>
    <col min="15" max="15" width="9.109375" style="14" bestFit="1" customWidth="1"/>
    <col min="16" max="16" width="3.88671875" style="14" customWidth="1"/>
    <col min="17" max="17" width="9.88671875" style="14" bestFit="1" customWidth="1"/>
    <col min="18" max="18" width="2.21875" style="14" customWidth="1"/>
    <col min="19" max="19" width="9.109375" style="14" bestFit="1" customWidth="1"/>
    <col min="20" max="20" width="4.5546875" style="14" customWidth="1"/>
    <col min="21" max="21" width="9.88671875" style="14" bestFit="1" customWidth="1"/>
    <col min="22" max="16384" width="8.88671875" style="14"/>
  </cols>
  <sheetData>
    <row r="1" spans="1:21" x14ac:dyDescent="0.15">
      <c r="A1" s="46" t="s">
        <v>115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</row>
    <row r="2" spans="1:21" x14ac:dyDescent="0.1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</row>
    <row r="3" spans="1:21" ht="21" customHeight="1" x14ac:dyDescent="0.15">
      <c r="A3" s="56" t="s">
        <v>96</v>
      </c>
      <c r="B3" s="57" t="s">
        <v>99</v>
      </c>
      <c r="C3" s="57"/>
      <c r="D3" s="57" t="s">
        <v>100</v>
      </c>
      <c r="E3" s="57"/>
      <c r="F3" s="57" t="s">
        <v>101</v>
      </c>
      <c r="G3" s="57"/>
      <c r="H3" s="57" t="s">
        <v>102</v>
      </c>
      <c r="I3" s="57"/>
      <c r="J3" s="57" t="s">
        <v>103</v>
      </c>
      <c r="K3" s="57"/>
      <c r="L3" s="57" t="s">
        <v>104</v>
      </c>
      <c r="M3" s="57"/>
      <c r="N3" s="57" t="s">
        <v>105</v>
      </c>
      <c r="O3" s="57"/>
      <c r="P3" s="57" t="s">
        <v>108</v>
      </c>
      <c r="Q3" s="57"/>
      <c r="R3" s="57" t="s">
        <v>109</v>
      </c>
      <c r="S3" s="57"/>
      <c r="T3" s="57" t="s">
        <v>97</v>
      </c>
      <c r="U3" s="57"/>
    </row>
    <row r="4" spans="1:21" ht="33.6" customHeight="1" x14ac:dyDescent="0.15">
      <c r="A4" s="58"/>
      <c r="B4" s="59" t="s">
        <v>106</v>
      </c>
      <c r="C4" s="60" t="s">
        <v>107</v>
      </c>
      <c r="D4" s="59" t="s">
        <v>106</v>
      </c>
      <c r="E4" s="60" t="s">
        <v>107</v>
      </c>
      <c r="F4" s="59" t="s">
        <v>106</v>
      </c>
      <c r="G4" s="60" t="s">
        <v>107</v>
      </c>
      <c r="H4" s="59" t="s">
        <v>106</v>
      </c>
      <c r="I4" s="60" t="s">
        <v>107</v>
      </c>
      <c r="J4" s="59" t="s">
        <v>106</v>
      </c>
      <c r="K4" s="60" t="s">
        <v>107</v>
      </c>
      <c r="L4" s="59" t="s">
        <v>106</v>
      </c>
      <c r="M4" s="60" t="s">
        <v>107</v>
      </c>
      <c r="N4" s="59" t="s">
        <v>106</v>
      </c>
      <c r="O4" s="60" t="s">
        <v>107</v>
      </c>
      <c r="P4" s="59" t="s">
        <v>106</v>
      </c>
      <c r="Q4" s="60" t="s">
        <v>107</v>
      </c>
      <c r="R4" s="59" t="s">
        <v>106</v>
      </c>
      <c r="S4" s="60" t="s">
        <v>107</v>
      </c>
      <c r="T4" s="59" t="s">
        <v>106</v>
      </c>
      <c r="U4" s="60" t="s">
        <v>107</v>
      </c>
    </row>
    <row r="5" spans="1:21" x14ac:dyDescent="0.15">
      <c r="A5" s="15" t="s">
        <v>40</v>
      </c>
      <c r="B5" s="16">
        <v>5</v>
      </c>
      <c r="C5" s="17">
        <v>500</v>
      </c>
      <c r="D5" s="16">
        <v>2</v>
      </c>
      <c r="E5" s="17">
        <v>519.61</v>
      </c>
      <c r="F5" s="16">
        <v>4</v>
      </c>
      <c r="G5" s="17">
        <v>1920.16</v>
      </c>
      <c r="H5" s="16">
        <v>14</v>
      </c>
      <c r="I5" s="17">
        <v>7346.84</v>
      </c>
      <c r="J5" s="16">
        <v>2</v>
      </c>
      <c r="K5" s="17">
        <v>2609.1799999999998</v>
      </c>
      <c r="L5" s="16">
        <v>1</v>
      </c>
      <c r="M5" s="17">
        <v>2384</v>
      </c>
      <c r="N5" s="16"/>
      <c r="O5" s="17"/>
      <c r="P5" s="16"/>
      <c r="Q5" s="17"/>
      <c r="R5" s="16"/>
      <c r="S5" s="17"/>
      <c r="T5" s="16">
        <v>28</v>
      </c>
      <c r="U5" s="17">
        <v>15279.79</v>
      </c>
    </row>
    <row r="6" spans="1:21" x14ac:dyDescent="0.15">
      <c r="A6" s="27" t="s">
        <v>1</v>
      </c>
      <c r="B6" s="28">
        <v>10</v>
      </c>
      <c r="C6" s="29">
        <v>1001.5</v>
      </c>
      <c r="D6" s="28">
        <v>14</v>
      </c>
      <c r="E6" s="29">
        <v>2362</v>
      </c>
      <c r="F6" s="28">
        <v>2</v>
      </c>
      <c r="G6" s="29">
        <v>850</v>
      </c>
      <c r="H6" s="28">
        <v>3</v>
      </c>
      <c r="I6" s="29">
        <v>1983.01</v>
      </c>
      <c r="J6" s="28">
        <v>1</v>
      </c>
      <c r="K6" s="29">
        <v>1015.96</v>
      </c>
      <c r="L6" s="28">
        <v>4</v>
      </c>
      <c r="M6" s="29">
        <v>8433.34</v>
      </c>
      <c r="N6" s="28">
        <v>30</v>
      </c>
      <c r="O6" s="29">
        <v>98427</v>
      </c>
      <c r="P6" s="28">
        <v>44</v>
      </c>
      <c r="Q6" s="29">
        <v>544763.06999999995</v>
      </c>
      <c r="R6" s="28"/>
      <c r="S6" s="29"/>
      <c r="T6" s="28">
        <v>108</v>
      </c>
      <c r="U6" s="29">
        <v>658835.87999999989</v>
      </c>
    </row>
    <row r="7" spans="1:21" x14ac:dyDescent="0.15">
      <c r="A7" s="27" t="s">
        <v>2</v>
      </c>
      <c r="B7" s="28">
        <v>3</v>
      </c>
      <c r="C7" s="29">
        <v>315</v>
      </c>
      <c r="D7" s="28">
        <v>27</v>
      </c>
      <c r="E7" s="29">
        <v>6793.29</v>
      </c>
      <c r="F7" s="28">
        <v>24</v>
      </c>
      <c r="G7" s="29">
        <v>10359.950000000001</v>
      </c>
      <c r="H7" s="28">
        <v>26</v>
      </c>
      <c r="I7" s="29">
        <v>21486.83</v>
      </c>
      <c r="J7" s="28">
        <v>3</v>
      </c>
      <c r="K7" s="29">
        <v>3998.36</v>
      </c>
      <c r="L7" s="28">
        <v>24</v>
      </c>
      <c r="M7" s="29">
        <v>54607.549999999996</v>
      </c>
      <c r="N7" s="28">
        <v>41</v>
      </c>
      <c r="O7" s="29">
        <v>159268.84</v>
      </c>
      <c r="P7" s="28">
        <v>49</v>
      </c>
      <c r="Q7" s="29">
        <v>480569.51</v>
      </c>
      <c r="R7" s="28"/>
      <c r="S7" s="29"/>
      <c r="T7" s="28">
        <v>197</v>
      </c>
      <c r="U7" s="29">
        <v>737399.33000000007</v>
      </c>
    </row>
    <row r="8" spans="1:21" x14ac:dyDescent="0.15">
      <c r="A8" s="27" t="s">
        <v>41</v>
      </c>
      <c r="B8" s="28">
        <v>7</v>
      </c>
      <c r="C8" s="29">
        <v>540</v>
      </c>
      <c r="D8" s="28">
        <v>17</v>
      </c>
      <c r="E8" s="29">
        <v>4094.52</v>
      </c>
      <c r="F8" s="28">
        <v>11</v>
      </c>
      <c r="G8" s="29">
        <v>3904</v>
      </c>
      <c r="H8" s="28">
        <v>13</v>
      </c>
      <c r="I8" s="29">
        <v>11950</v>
      </c>
      <c r="J8" s="28"/>
      <c r="K8" s="29"/>
      <c r="L8" s="28"/>
      <c r="M8" s="29"/>
      <c r="N8" s="28"/>
      <c r="O8" s="29"/>
      <c r="P8" s="28"/>
      <c r="Q8" s="29"/>
      <c r="R8" s="28"/>
      <c r="S8" s="29"/>
      <c r="T8" s="28">
        <v>48</v>
      </c>
      <c r="U8" s="29">
        <v>20488.52</v>
      </c>
    </row>
    <row r="9" spans="1:21" x14ac:dyDescent="0.15">
      <c r="A9" s="27" t="s">
        <v>3</v>
      </c>
      <c r="B9" s="28">
        <v>17</v>
      </c>
      <c r="C9" s="29">
        <v>1610</v>
      </c>
      <c r="D9" s="28">
        <v>34</v>
      </c>
      <c r="E9" s="29">
        <v>8137.36</v>
      </c>
      <c r="F9" s="28">
        <v>27</v>
      </c>
      <c r="G9" s="29">
        <v>11636.09</v>
      </c>
      <c r="H9" s="28">
        <v>56</v>
      </c>
      <c r="I9" s="29">
        <v>42318.82</v>
      </c>
      <c r="J9" s="28">
        <v>13</v>
      </c>
      <c r="K9" s="29">
        <v>16269.439999999999</v>
      </c>
      <c r="L9" s="28">
        <v>19</v>
      </c>
      <c r="M9" s="29">
        <v>39706.910000000003</v>
      </c>
      <c r="N9" s="28">
        <v>29</v>
      </c>
      <c r="O9" s="29">
        <v>108118.17</v>
      </c>
      <c r="P9" s="28">
        <v>7</v>
      </c>
      <c r="Q9" s="29">
        <v>56406.520000000004</v>
      </c>
      <c r="R9" s="28"/>
      <c r="S9" s="29"/>
      <c r="T9" s="28">
        <v>202</v>
      </c>
      <c r="U9" s="29">
        <v>284203.31</v>
      </c>
    </row>
    <row r="10" spans="1:21" x14ac:dyDescent="0.15">
      <c r="A10" s="27" t="s">
        <v>4</v>
      </c>
      <c r="B10" s="28">
        <v>2</v>
      </c>
      <c r="C10" s="29">
        <v>225</v>
      </c>
      <c r="D10" s="28">
        <v>17</v>
      </c>
      <c r="E10" s="29">
        <v>4117.5</v>
      </c>
      <c r="F10" s="28">
        <v>16</v>
      </c>
      <c r="G10" s="29">
        <v>7475</v>
      </c>
      <c r="H10" s="28">
        <v>20</v>
      </c>
      <c r="I10" s="29">
        <v>12162.68</v>
      </c>
      <c r="J10" s="28">
        <v>4</v>
      </c>
      <c r="K10" s="29">
        <v>4506</v>
      </c>
      <c r="L10" s="28"/>
      <c r="M10" s="29"/>
      <c r="N10" s="28"/>
      <c r="O10" s="29"/>
      <c r="P10" s="28"/>
      <c r="Q10" s="29"/>
      <c r="R10" s="28"/>
      <c r="S10" s="29"/>
      <c r="T10" s="28">
        <v>59</v>
      </c>
      <c r="U10" s="29">
        <v>28486.18</v>
      </c>
    </row>
    <row r="11" spans="1:21" x14ac:dyDescent="0.15">
      <c r="A11" s="27" t="s">
        <v>5</v>
      </c>
      <c r="B11" s="28"/>
      <c r="C11" s="29"/>
      <c r="D11" s="28">
        <v>12</v>
      </c>
      <c r="E11" s="29">
        <v>2860.38</v>
      </c>
      <c r="F11" s="28"/>
      <c r="G11" s="29"/>
      <c r="H11" s="28">
        <v>12</v>
      </c>
      <c r="I11" s="29">
        <v>7497.84</v>
      </c>
      <c r="J11" s="28"/>
      <c r="K11" s="29"/>
      <c r="L11" s="28"/>
      <c r="M11" s="29"/>
      <c r="N11" s="28">
        <v>2</v>
      </c>
      <c r="O11" s="29">
        <v>7882.98</v>
      </c>
      <c r="P11" s="28"/>
      <c r="Q11" s="29"/>
      <c r="R11" s="28"/>
      <c r="S11" s="29"/>
      <c r="T11" s="28">
        <v>26</v>
      </c>
      <c r="U11" s="29">
        <v>18241.2</v>
      </c>
    </row>
    <row r="12" spans="1:21" x14ac:dyDescent="0.15">
      <c r="A12" s="27" t="s">
        <v>6</v>
      </c>
      <c r="B12" s="28"/>
      <c r="C12" s="29"/>
      <c r="D12" s="28">
        <v>3</v>
      </c>
      <c r="E12" s="29">
        <v>600</v>
      </c>
      <c r="F12" s="28"/>
      <c r="G12" s="29"/>
      <c r="H12" s="28"/>
      <c r="I12" s="29"/>
      <c r="J12" s="28"/>
      <c r="K12" s="29"/>
      <c r="L12" s="28"/>
      <c r="M12" s="29"/>
      <c r="N12" s="28"/>
      <c r="O12" s="29"/>
      <c r="P12" s="28"/>
      <c r="Q12" s="29"/>
      <c r="R12" s="28"/>
      <c r="S12" s="29"/>
      <c r="T12" s="28">
        <v>3</v>
      </c>
      <c r="U12" s="29">
        <v>600</v>
      </c>
    </row>
    <row r="13" spans="1:21" x14ac:dyDescent="0.15">
      <c r="A13" s="27" t="s">
        <v>7</v>
      </c>
      <c r="B13" s="28">
        <v>25</v>
      </c>
      <c r="C13" s="29">
        <v>2909.8</v>
      </c>
      <c r="D13" s="28">
        <v>28</v>
      </c>
      <c r="E13" s="29">
        <v>6707.33</v>
      </c>
      <c r="F13" s="28">
        <v>78</v>
      </c>
      <c r="G13" s="29">
        <v>34054.519999999997</v>
      </c>
      <c r="H13" s="28">
        <v>47</v>
      </c>
      <c r="I13" s="29">
        <v>34869.54</v>
      </c>
      <c r="J13" s="28">
        <v>21</v>
      </c>
      <c r="K13" s="29">
        <v>26728</v>
      </c>
      <c r="L13" s="28">
        <v>9</v>
      </c>
      <c r="M13" s="29">
        <v>17347.64</v>
      </c>
      <c r="N13" s="28">
        <v>30</v>
      </c>
      <c r="O13" s="29">
        <v>112735.96</v>
      </c>
      <c r="P13" s="28">
        <v>9</v>
      </c>
      <c r="Q13" s="29">
        <v>47900.12</v>
      </c>
      <c r="R13" s="28"/>
      <c r="S13" s="29"/>
      <c r="T13" s="28">
        <v>247</v>
      </c>
      <c r="U13" s="29">
        <v>283252.91000000003</v>
      </c>
    </row>
    <row r="14" spans="1:21" x14ac:dyDescent="0.15">
      <c r="A14" s="27" t="s">
        <v>8</v>
      </c>
      <c r="B14" s="28">
        <v>267</v>
      </c>
      <c r="C14" s="29">
        <v>29109.200000000001</v>
      </c>
      <c r="D14" s="28">
        <v>310</v>
      </c>
      <c r="E14" s="29">
        <v>69074.430000000008</v>
      </c>
      <c r="F14" s="28">
        <v>277</v>
      </c>
      <c r="G14" s="29">
        <v>116402.72000000002</v>
      </c>
      <c r="H14" s="28">
        <v>316</v>
      </c>
      <c r="I14" s="29">
        <v>249599</v>
      </c>
      <c r="J14" s="28">
        <v>79</v>
      </c>
      <c r="K14" s="29">
        <v>106567.32</v>
      </c>
      <c r="L14" s="28">
        <v>93</v>
      </c>
      <c r="M14" s="29">
        <v>193742.62</v>
      </c>
      <c r="N14" s="28">
        <v>98</v>
      </c>
      <c r="O14" s="29">
        <v>369745.44999999995</v>
      </c>
      <c r="P14" s="28">
        <v>42</v>
      </c>
      <c r="Q14" s="29">
        <v>608109.29</v>
      </c>
      <c r="R14" s="28"/>
      <c r="S14" s="29"/>
      <c r="T14" s="28">
        <v>1482</v>
      </c>
      <c r="U14" s="29">
        <v>1742350.03</v>
      </c>
    </row>
    <row r="15" spans="1:21" x14ac:dyDescent="0.15">
      <c r="A15" s="27" t="s">
        <v>68</v>
      </c>
      <c r="B15" s="28">
        <v>8</v>
      </c>
      <c r="C15" s="29">
        <v>906.2</v>
      </c>
      <c r="D15" s="28"/>
      <c r="E15" s="29"/>
      <c r="F15" s="28"/>
      <c r="G15" s="29"/>
      <c r="H15" s="28"/>
      <c r="I15" s="29"/>
      <c r="J15" s="28"/>
      <c r="K15" s="29"/>
      <c r="L15" s="28">
        <v>2</v>
      </c>
      <c r="M15" s="29">
        <v>4909.1000000000004</v>
      </c>
      <c r="N15" s="28"/>
      <c r="O15" s="29"/>
      <c r="P15" s="28"/>
      <c r="Q15" s="29"/>
      <c r="R15" s="28"/>
      <c r="S15" s="29"/>
      <c r="T15" s="28">
        <v>10</v>
      </c>
      <c r="U15" s="29">
        <v>5815.3</v>
      </c>
    </row>
    <row r="16" spans="1:21" x14ac:dyDescent="0.15">
      <c r="A16" s="27" t="s">
        <v>9</v>
      </c>
      <c r="B16" s="28">
        <v>12</v>
      </c>
      <c r="C16" s="29">
        <v>1392</v>
      </c>
      <c r="D16" s="28">
        <v>17</v>
      </c>
      <c r="E16" s="29">
        <v>4122</v>
      </c>
      <c r="F16" s="28">
        <v>12</v>
      </c>
      <c r="G16" s="29">
        <v>5200</v>
      </c>
      <c r="H16" s="28">
        <v>4</v>
      </c>
      <c r="I16" s="29">
        <v>2766.49</v>
      </c>
      <c r="J16" s="28">
        <v>1</v>
      </c>
      <c r="K16" s="29">
        <v>1059.6199999999999</v>
      </c>
      <c r="L16" s="28">
        <v>8</v>
      </c>
      <c r="M16" s="29">
        <v>17615.41</v>
      </c>
      <c r="N16" s="28">
        <v>9</v>
      </c>
      <c r="O16" s="29">
        <v>31570.82</v>
      </c>
      <c r="P16" s="28">
        <v>1</v>
      </c>
      <c r="Q16" s="29">
        <v>8000</v>
      </c>
      <c r="R16" s="28"/>
      <c r="S16" s="29"/>
      <c r="T16" s="28">
        <v>64</v>
      </c>
      <c r="U16" s="29">
        <v>71726.34</v>
      </c>
    </row>
    <row r="17" spans="1:21" x14ac:dyDescent="0.15">
      <c r="A17" s="27" t="s">
        <v>42</v>
      </c>
      <c r="B17" s="28">
        <v>27</v>
      </c>
      <c r="C17" s="29">
        <v>3175</v>
      </c>
      <c r="D17" s="28">
        <v>27</v>
      </c>
      <c r="E17" s="29">
        <v>6623.07</v>
      </c>
      <c r="F17" s="28">
        <v>33</v>
      </c>
      <c r="G17" s="29">
        <v>14573.89</v>
      </c>
      <c r="H17" s="28">
        <v>39</v>
      </c>
      <c r="I17" s="29">
        <v>28759.11</v>
      </c>
      <c r="J17" s="28">
        <v>6</v>
      </c>
      <c r="K17" s="29">
        <v>7751.48</v>
      </c>
      <c r="L17" s="28">
        <v>5</v>
      </c>
      <c r="M17" s="29">
        <v>11048.22</v>
      </c>
      <c r="N17" s="28">
        <v>10</v>
      </c>
      <c r="O17" s="29">
        <v>36454.54</v>
      </c>
      <c r="P17" s="28">
        <v>20</v>
      </c>
      <c r="Q17" s="29">
        <v>299683.26</v>
      </c>
      <c r="R17" s="28">
        <v>1</v>
      </c>
      <c r="S17" s="29">
        <v>126510.92</v>
      </c>
      <c r="T17" s="28">
        <v>168</v>
      </c>
      <c r="U17" s="29">
        <v>534579.49</v>
      </c>
    </row>
    <row r="18" spans="1:21" x14ac:dyDescent="0.15">
      <c r="A18" s="27" t="s">
        <v>43</v>
      </c>
      <c r="B18" s="28">
        <v>4</v>
      </c>
      <c r="C18" s="29">
        <v>429.1</v>
      </c>
      <c r="D18" s="28">
        <v>2</v>
      </c>
      <c r="E18" s="29">
        <v>570</v>
      </c>
      <c r="F18" s="28">
        <v>3</v>
      </c>
      <c r="G18" s="29">
        <v>1255</v>
      </c>
      <c r="H18" s="28">
        <v>8</v>
      </c>
      <c r="I18" s="29">
        <v>5511.61</v>
      </c>
      <c r="J18" s="28">
        <v>9</v>
      </c>
      <c r="K18" s="29">
        <v>11183.380000000001</v>
      </c>
      <c r="L18" s="28">
        <v>11</v>
      </c>
      <c r="M18" s="29">
        <v>26590</v>
      </c>
      <c r="N18" s="28">
        <v>3</v>
      </c>
      <c r="O18" s="29">
        <v>9390</v>
      </c>
      <c r="P18" s="28"/>
      <c r="Q18" s="29"/>
      <c r="R18" s="28"/>
      <c r="S18" s="29"/>
      <c r="T18" s="28">
        <v>40</v>
      </c>
      <c r="U18" s="29">
        <v>54929.09</v>
      </c>
    </row>
    <row r="19" spans="1:21" x14ac:dyDescent="0.15">
      <c r="A19" s="27" t="s">
        <v>44</v>
      </c>
      <c r="B19" s="28">
        <v>123</v>
      </c>
      <c r="C19" s="29">
        <v>12460.94</v>
      </c>
      <c r="D19" s="28">
        <v>159</v>
      </c>
      <c r="E19" s="29">
        <v>35265.99</v>
      </c>
      <c r="F19" s="28">
        <v>111</v>
      </c>
      <c r="G19" s="29">
        <v>49440.18</v>
      </c>
      <c r="H19" s="28">
        <v>234</v>
      </c>
      <c r="I19" s="29">
        <v>188393.9</v>
      </c>
      <c r="J19" s="28">
        <v>114</v>
      </c>
      <c r="K19" s="29">
        <v>148131.31</v>
      </c>
      <c r="L19" s="28">
        <v>132</v>
      </c>
      <c r="M19" s="29">
        <v>277442.08</v>
      </c>
      <c r="N19" s="28">
        <v>120</v>
      </c>
      <c r="O19" s="29">
        <v>432179.10999999993</v>
      </c>
      <c r="P19" s="28">
        <v>70</v>
      </c>
      <c r="Q19" s="29">
        <v>641294.56000000006</v>
      </c>
      <c r="R19" s="28">
        <v>2</v>
      </c>
      <c r="S19" s="29">
        <v>1260000</v>
      </c>
      <c r="T19" s="28">
        <v>1065</v>
      </c>
      <c r="U19" s="29">
        <v>3044608.0700000003</v>
      </c>
    </row>
    <row r="20" spans="1:21" x14ac:dyDescent="0.15">
      <c r="A20" s="27" t="s">
        <v>45</v>
      </c>
      <c r="B20" s="28">
        <v>6</v>
      </c>
      <c r="C20" s="29">
        <v>660</v>
      </c>
      <c r="D20" s="28">
        <v>25</v>
      </c>
      <c r="E20" s="29">
        <v>6170.96</v>
      </c>
      <c r="F20" s="28">
        <v>14</v>
      </c>
      <c r="G20" s="29">
        <v>6776.86</v>
      </c>
      <c r="H20" s="28">
        <v>11</v>
      </c>
      <c r="I20" s="29">
        <v>10500</v>
      </c>
      <c r="J20" s="28"/>
      <c r="K20" s="29"/>
      <c r="L20" s="28">
        <v>18</v>
      </c>
      <c r="M20" s="29">
        <v>37650</v>
      </c>
      <c r="N20" s="28">
        <v>20</v>
      </c>
      <c r="O20" s="29">
        <v>66810.240000000005</v>
      </c>
      <c r="P20" s="28">
        <v>6</v>
      </c>
      <c r="Q20" s="29">
        <v>34991.61</v>
      </c>
      <c r="R20" s="28"/>
      <c r="S20" s="29"/>
      <c r="T20" s="28">
        <v>100</v>
      </c>
      <c r="U20" s="29">
        <v>163559.66999999998</v>
      </c>
    </row>
    <row r="21" spans="1:21" x14ac:dyDescent="0.15">
      <c r="A21" s="27" t="s">
        <v>10</v>
      </c>
      <c r="B21" s="28"/>
      <c r="C21" s="29"/>
      <c r="D21" s="28">
        <v>49</v>
      </c>
      <c r="E21" s="29">
        <v>12580</v>
      </c>
      <c r="F21" s="28">
        <v>14</v>
      </c>
      <c r="G21" s="29">
        <v>5520.32</v>
      </c>
      <c r="H21" s="28">
        <v>19</v>
      </c>
      <c r="I21" s="29">
        <v>15834.06</v>
      </c>
      <c r="J21" s="28">
        <v>1</v>
      </c>
      <c r="K21" s="29">
        <v>1200</v>
      </c>
      <c r="L21" s="28">
        <v>1</v>
      </c>
      <c r="M21" s="29">
        <v>1700</v>
      </c>
      <c r="N21" s="28"/>
      <c r="O21" s="29"/>
      <c r="P21" s="28"/>
      <c r="Q21" s="29"/>
      <c r="R21" s="28"/>
      <c r="S21" s="29"/>
      <c r="T21" s="28">
        <v>84</v>
      </c>
      <c r="U21" s="29">
        <v>36834.379999999997</v>
      </c>
    </row>
    <row r="22" spans="1:21" x14ac:dyDescent="0.15">
      <c r="A22" s="27" t="s">
        <v>11</v>
      </c>
      <c r="B22" s="28">
        <v>13</v>
      </c>
      <c r="C22" s="29">
        <v>1537</v>
      </c>
      <c r="D22" s="28">
        <v>12</v>
      </c>
      <c r="E22" s="29">
        <v>3307.45</v>
      </c>
      <c r="F22" s="28">
        <v>21</v>
      </c>
      <c r="G22" s="29">
        <v>9747.14</v>
      </c>
      <c r="H22" s="28">
        <v>33</v>
      </c>
      <c r="I22" s="29">
        <v>23716.739999999998</v>
      </c>
      <c r="J22" s="28">
        <v>12</v>
      </c>
      <c r="K22" s="29">
        <v>17010.84</v>
      </c>
      <c r="L22" s="28">
        <v>19</v>
      </c>
      <c r="M22" s="29">
        <v>39631.879999999997</v>
      </c>
      <c r="N22" s="28">
        <v>18</v>
      </c>
      <c r="O22" s="29">
        <v>65383.25</v>
      </c>
      <c r="P22" s="28">
        <v>44</v>
      </c>
      <c r="Q22" s="29">
        <v>1423262.5699999998</v>
      </c>
      <c r="R22" s="28"/>
      <c r="S22" s="29"/>
      <c r="T22" s="28">
        <v>172</v>
      </c>
      <c r="U22" s="29">
        <v>1583596.8699999999</v>
      </c>
    </row>
    <row r="23" spans="1:21" x14ac:dyDescent="0.15">
      <c r="A23" s="27" t="s">
        <v>38</v>
      </c>
      <c r="B23" s="28"/>
      <c r="C23" s="29"/>
      <c r="D23" s="28">
        <v>4</v>
      </c>
      <c r="E23" s="29">
        <v>1100</v>
      </c>
      <c r="F23" s="28">
        <v>7</v>
      </c>
      <c r="G23" s="29">
        <v>3250</v>
      </c>
      <c r="H23" s="28">
        <v>14</v>
      </c>
      <c r="I23" s="29">
        <v>11918.33</v>
      </c>
      <c r="J23" s="28">
        <v>13</v>
      </c>
      <c r="K23" s="29">
        <v>17568.82</v>
      </c>
      <c r="L23" s="28">
        <v>5</v>
      </c>
      <c r="M23" s="29">
        <v>9868.4599999999991</v>
      </c>
      <c r="N23" s="28"/>
      <c r="O23" s="29"/>
      <c r="P23" s="28"/>
      <c r="Q23" s="29"/>
      <c r="R23" s="28"/>
      <c r="S23" s="29"/>
      <c r="T23" s="28">
        <v>43</v>
      </c>
      <c r="U23" s="29">
        <v>43705.61</v>
      </c>
    </row>
    <row r="24" spans="1:21" x14ac:dyDescent="0.15">
      <c r="A24" s="27" t="s">
        <v>69</v>
      </c>
      <c r="B24" s="28">
        <v>39</v>
      </c>
      <c r="C24" s="29">
        <v>4480.8599999999997</v>
      </c>
      <c r="D24" s="28">
        <v>57</v>
      </c>
      <c r="E24" s="29">
        <v>12559.7</v>
      </c>
      <c r="F24" s="28">
        <v>86</v>
      </c>
      <c r="G24" s="29">
        <v>35157.560000000005</v>
      </c>
      <c r="H24" s="28">
        <v>78</v>
      </c>
      <c r="I24" s="29">
        <v>59021.89</v>
      </c>
      <c r="J24" s="28">
        <v>14</v>
      </c>
      <c r="K24" s="29">
        <v>19537.3</v>
      </c>
      <c r="L24" s="28">
        <v>22</v>
      </c>
      <c r="M24" s="29">
        <v>40983.56</v>
      </c>
      <c r="N24" s="28">
        <v>21</v>
      </c>
      <c r="O24" s="29">
        <v>67017.69</v>
      </c>
      <c r="P24" s="28">
        <v>12</v>
      </c>
      <c r="Q24" s="29">
        <v>109284.4</v>
      </c>
      <c r="R24" s="28"/>
      <c r="S24" s="29"/>
      <c r="T24" s="28">
        <v>329</v>
      </c>
      <c r="U24" s="29">
        <v>348042.95999999996</v>
      </c>
    </row>
    <row r="25" spans="1:21" x14ac:dyDescent="0.15">
      <c r="A25" s="27" t="s">
        <v>12</v>
      </c>
      <c r="B25" s="28">
        <v>13</v>
      </c>
      <c r="C25" s="29">
        <v>1250</v>
      </c>
      <c r="D25" s="28">
        <v>21</v>
      </c>
      <c r="E25" s="29">
        <v>5035</v>
      </c>
      <c r="F25" s="28">
        <v>34</v>
      </c>
      <c r="G25" s="29">
        <v>15487.5</v>
      </c>
      <c r="H25" s="28">
        <v>33</v>
      </c>
      <c r="I25" s="29">
        <v>27780.2</v>
      </c>
      <c r="J25" s="28">
        <v>13</v>
      </c>
      <c r="K25" s="29">
        <v>17826.97</v>
      </c>
      <c r="L25" s="28">
        <v>6</v>
      </c>
      <c r="M25" s="29">
        <v>12490</v>
      </c>
      <c r="N25" s="28">
        <v>4</v>
      </c>
      <c r="O25" s="29">
        <v>13778.41</v>
      </c>
      <c r="P25" s="28">
        <v>1</v>
      </c>
      <c r="Q25" s="29">
        <v>21619</v>
      </c>
      <c r="R25" s="28"/>
      <c r="S25" s="29"/>
      <c r="T25" s="28">
        <v>125</v>
      </c>
      <c r="U25" s="29">
        <v>115267.08</v>
      </c>
    </row>
    <row r="26" spans="1:21" x14ac:dyDescent="0.15">
      <c r="A26" s="27" t="s">
        <v>13</v>
      </c>
      <c r="B26" s="28">
        <v>124</v>
      </c>
      <c r="C26" s="29">
        <v>13476.78</v>
      </c>
      <c r="D26" s="28">
        <v>84</v>
      </c>
      <c r="E26" s="29">
        <v>18982.510000000002</v>
      </c>
      <c r="F26" s="28">
        <v>75</v>
      </c>
      <c r="G26" s="29">
        <v>31828.5</v>
      </c>
      <c r="H26" s="28">
        <v>102</v>
      </c>
      <c r="I26" s="29">
        <v>79369.690000000017</v>
      </c>
      <c r="J26" s="28">
        <v>32</v>
      </c>
      <c r="K26" s="29">
        <v>42400.86</v>
      </c>
      <c r="L26" s="28">
        <v>49</v>
      </c>
      <c r="M26" s="29">
        <v>101391.23999999999</v>
      </c>
      <c r="N26" s="28">
        <v>30</v>
      </c>
      <c r="O26" s="29">
        <v>111669.79000000001</v>
      </c>
      <c r="P26" s="28">
        <v>71</v>
      </c>
      <c r="Q26" s="29">
        <v>949427.68</v>
      </c>
      <c r="R26" s="28"/>
      <c r="S26" s="29"/>
      <c r="T26" s="28">
        <v>567</v>
      </c>
      <c r="U26" s="29">
        <v>1348547.05</v>
      </c>
    </row>
    <row r="27" spans="1:21" x14ac:dyDescent="0.15">
      <c r="A27" s="27" t="s">
        <v>46</v>
      </c>
      <c r="B27" s="28">
        <v>18</v>
      </c>
      <c r="C27" s="29">
        <v>1500</v>
      </c>
      <c r="D27" s="28">
        <v>26</v>
      </c>
      <c r="E27" s="29">
        <v>5379.08</v>
      </c>
      <c r="F27" s="28">
        <v>9</v>
      </c>
      <c r="G27" s="29">
        <v>4250</v>
      </c>
      <c r="H27" s="28">
        <v>8</v>
      </c>
      <c r="I27" s="29">
        <v>6256.31</v>
      </c>
      <c r="J27" s="28">
        <v>14</v>
      </c>
      <c r="K27" s="29">
        <v>17896.78</v>
      </c>
      <c r="L27" s="28">
        <v>11</v>
      </c>
      <c r="M27" s="29">
        <v>22790.55</v>
      </c>
      <c r="N27" s="28">
        <v>17</v>
      </c>
      <c r="O27" s="29">
        <v>56270.899999999994</v>
      </c>
      <c r="P27" s="28">
        <v>13</v>
      </c>
      <c r="Q27" s="29">
        <v>91545.78</v>
      </c>
      <c r="R27" s="28"/>
      <c r="S27" s="29"/>
      <c r="T27" s="28">
        <v>116</v>
      </c>
      <c r="U27" s="29">
        <v>205889.4</v>
      </c>
    </row>
    <row r="28" spans="1:21" x14ac:dyDescent="0.15">
      <c r="A28" s="27" t="s">
        <v>47</v>
      </c>
      <c r="B28" s="28">
        <v>11</v>
      </c>
      <c r="C28" s="29">
        <v>1372</v>
      </c>
      <c r="D28" s="28">
        <v>39</v>
      </c>
      <c r="E28" s="29">
        <v>8490.5</v>
      </c>
      <c r="F28" s="28">
        <v>27</v>
      </c>
      <c r="G28" s="29">
        <v>11543.6</v>
      </c>
      <c r="H28" s="28">
        <v>14</v>
      </c>
      <c r="I28" s="29">
        <v>9541.65</v>
      </c>
      <c r="J28" s="28">
        <v>5</v>
      </c>
      <c r="K28" s="29">
        <v>7076.72</v>
      </c>
      <c r="L28" s="28">
        <v>6</v>
      </c>
      <c r="M28" s="29">
        <v>11460.83</v>
      </c>
      <c r="N28" s="28">
        <v>1</v>
      </c>
      <c r="O28" s="29">
        <v>3000</v>
      </c>
      <c r="P28" s="28">
        <v>1</v>
      </c>
      <c r="Q28" s="29">
        <v>5690</v>
      </c>
      <c r="R28" s="28"/>
      <c r="S28" s="29"/>
      <c r="T28" s="28">
        <v>104</v>
      </c>
      <c r="U28" s="29">
        <v>58175.3</v>
      </c>
    </row>
    <row r="29" spans="1:21" x14ac:dyDescent="0.15">
      <c r="A29" s="27" t="s">
        <v>78</v>
      </c>
      <c r="B29" s="28">
        <v>14</v>
      </c>
      <c r="C29" s="29">
        <v>1434.67</v>
      </c>
      <c r="D29" s="28">
        <v>22</v>
      </c>
      <c r="E29" s="29">
        <v>4298.04</v>
      </c>
      <c r="F29" s="28"/>
      <c r="G29" s="29"/>
      <c r="H29" s="28"/>
      <c r="I29" s="29"/>
      <c r="J29" s="28"/>
      <c r="K29" s="29"/>
      <c r="L29" s="28"/>
      <c r="M29" s="29"/>
      <c r="N29" s="28"/>
      <c r="O29" s="29"/>
      <c r="P29" s="28">
        <v>1</v>
      </c>
      <c r="Q29" s="29">
        <v>9000</v>
      </c>
      <c r="R29" s="28"/>
      <c r="S29" s="29"/>
      <c r="T29" s="28">
        <v>37</v>
      </c>
      <c r="U29" s="29">
        <v>14732.71</v>
      </c>
    </row>
    <row r="30" spans="1:21" x14ac:dyDescent="0.15">
      <c r="A30" s="27" t="s">
        <v>14</v>
      </c>
      <c r="B30" s="28">
        <v>39</v>
      </c>
      <c r="C30" s="29">
        <v>4111.8599999999997</v>
      </c>
      <c r="D30" s="28">
        <v>21</v>
      </c>
      <c r="E30" s="29">
        <v>4737.5</v>
      </c>
      <c r="F30" s="28">
        <v>40</v>
      </c>
      <c r="G30" s="29">
        <v>17429.849999999999</v>
      </c>
      <c r="H30" s="28">
        <v>31</v>
      </c>
      <c r="I30" s="29">
        <v>22617.02</v>
      </c>
      <c r="J30" s="28">
        <v>11</v>
      </c>
      <c r="K30" s="29">
        <v>13271</v>
      </c>
      <c r="L30" s="28">
        <v>11</v>
      </c>
      <c r="M30" s="29">
        <v>19393.86</v>
      </c>
      <c r="N30" s="28">
        <v>10</v>
      </c>
      <c r="O30" s="29">
        <v>39286.03</v>
      </c>
      <c r="P30" s="28">
        <v>6</v>
      </c>
      <c r="Q30" s="29">
        <v>72052.09</v>
      </c>
      <c r="R30" s="28"/>
      <c r="S30" s="29"/>
      <c r="T30" s="28">
        <v>169</v>
      </c>
      <c r="U30" s="29">
        <v>192899.21</v>
      </c>
    </row>
    <row r="31" spans="1:21" x14ac:dyDescent="0.15">
      <c r="A31" s="27" t="s">
        <v>48</v>
      </c>
      <c r="B31" s="28">
        <v>17</v>
      </c>
      <c r="C31" s="29">
        <v>1695</v>
      </c>
      <c r="D31" s="28">
        <v>11</v>
      </c>
      <c r="E31" s="29">
        <v>2702.6</v>
      </c>
      <c r="F31" s="28">
        <v>1</v>
      </c>
      <c r="G31" s="29">
        <v>500</v>
      </c>
      <c r="H31" s="28"/>
      <c r="I31" s="29"/>
      <c r="J31" s="28"/>
      <c r="K31" s="29"/>
      <c r="L31" s="28">
        <v>1</v>
      </c>
      <c r="M31" s="29">
        <v>2092.5</v>
      </c>
      <c r="N31" s="28">
        <v>7</v>
      </c>
      <c r="O31" s="29">
        <v>22150</v>
      </c>
      <c r="P31" s="28"/>
      <c r="Q31" s="29"/>
      <c r="R31" s="28"/>
      <c r="S31" s="29"/>
      <c r="T31" s="28">
        <v>37</v>
      </c>
      <c r="U31" s="29">
        <v>29140.1</v>
      </c>
    </row>
    <row r="32" spans="1:21" x14ac:dyDescent="0.15">
      <c r="A32" s="27" t="s">
        <v>15</v>
      </c>
      <c r="B32" s="28">
        <v>4</v>
      </c>
      <c r="C32" s="29">
        <v>440.2</v>
      </c>
      <c r="D32" s="28">
        <v>22</v>
      </c>
      <c r="E32" s="29">
        <v>6076.92</v>
      </c>
      <c r="F32" s="28">
        <v>3</v>
      </c>
      <c r="G32" s="29">
        <v>1200</v>
      </c>
      <c r="H32" s="28">
        <v>25</v>
      </c>
      <c r="I32" s="29">
        <v>17621</v>
      </c>
      <c r="J32" s="28">
        <v>3</v>
      </c>
      <c r="K32" s="29">
        <v>4227</v>
      </c>
      <c r="L32" s="28">
        <v>7</v>
      </c>
      <c r="M32" s="29">
        <v>14361.59</v>
      </c>
      <c r="N32" s="28">
        <v>1</v>
      </c>
      <c r="O32" s="29">
        <v>5000</v>
      </c>
      <c r="P32" s="28"/>
      <c r="Q32" s="29"/>
      <c r="R32" s="28"/>
      <c r="S32" s="29"/>
      <c r="T32" s="28">
        <v>65</v>
      </c>
      <c r="U32" s="29">
        <v>48926.71</v>
      </c>
    </row>
    <row r="33" spans="1:21" x14ac:dyDescent="0.15">
      <c r="A33" s="27" t="s">
        <v>16</v>
      </c>
      <c r="B33" s="28">
        <v>119</v>
      </c>
      <c r="C33" s="29">
        <v>12992.58</v>
      </c>
      <c r="D33" s="28">
        <v>99</v>
      </c>
      <c r="E33" s="29">
        <v>23304.94</v>
      </c>
      <c r="F33" s="28">
        <v>233</v>
      </c>
      <c r="G33" s="29">
        <v>102220.01000000001</v>
      </c>
      <c r="H33" s="28">
        <v>237</v>
      </c>
      <c r="I33" s="29">
        <v>196183.71999999997</v>
      </c>
      <c r="J33" s="28">
        <v>136</v>
      </c>
      <c r="K33" s="29">
        <v>172846.73</v>
      </c>
      <c r="L33" s="28">
        <v>143</v>
      </c>
      <c r="M33" s="29">
        <v>286741.8</v>
      </c>
      <c r="N33" s="28">
        <v>88</v>
      </c>
      <c r="O33" s="29">
        <v>296428.37</v>
      </c>
      <c r="P33" s="28">
        <v>39</v>
      </c>
      <c r="Q33" s="29">
        <v>693313.26</v>
      </c>
      <c r="R33" s="28">
        <v>1</v>
      </c>
      <c r="S33" s="29">
        <v>151097.70000000001</v>
      </c>
      <c r="T33" s="28">
        <v>1095</v>
      </c>
      <c r="U33" s="29">
        <v>1935129.1099999999</v>
      </c>
    </row>
    <row r="34" spans="1:21" x14ac:dyDescent="0.15">
      <c r="A34" s="27" t="s">
        <v>17</v>
      </c>
      <c r="B34" s="28">
        <v>96</v>
      </c>
      <c r="C34" s="29">
        <v>11064.92</v>
      </c>
      <c r="D34" s="28">
        <v>94</v>
      </c>
      <c r="E34" s="29">
        <v>23675.27</v>
      </c>
      <c r="F34" s="28">
        <v>109</v>
      </c>
      <c r="G34" s="29">
        <v>49434.97</v>
      </c>
      <c r="H34" s="28">
        <v>115</v>
      </c>
      <c r="I34" s="29">
        <v>84961.959999999992</v>
      </c>
      <c r="J34" s="28">
        <v>65</v>
      </c>
      <c r="K34" s="29">
        <v>81969.989999999991</v>
      </c>
      <c r="L34" s="28">
        <v>54</v>
      </c>
      <c r="M34" s="29">
        <v>102026.31000000001</v>
      </c>
      <c r="N34" s="28">
        <v>54</v>
      </c>
      <c r="O34" s="29">
        <v>207526.01</v>
      </c>
      <c r="P34" s="28">
        <v>27</v>
      </c>
      <c r="Q34" s="29">
        <v>276053.96999999997</v>
      </c>
      <c r="R34" s="28"/>
      <c r="S34" s="29"/>
      <c r="T34" s="28">
        <v>614</v>
      </c>
      <c r="U34" s="29">
        <v>836713.39999999991</v>
      </c>
    </row>
    <row r="35" spans="1:21" x14ac:dyDescent="0.15">
      <c r="A35" s="27" t="s">
        <v>70</v>
      </c>
      <c r="B35" s="28">
        <v>302</v>
      </c>
      <c r="C35" s="29">
        <v>33841.040000000001</v>
      </c>
      <c r="D35" s="28">
        <v>356</v>
      </c>
      <c r="E35" s="29">
        <v>82031.399999999994</v>
      </c>
      <c r="F35" s="28">
        <v>441</v>
      </c>
      <c r="G35" s="29">
        <v>193228.79</v>
      </c>
      <c r="H35" s="28">
        <v>503</v>
      </c>
      <c r="I35" s="29">
        <v>378724.76</v>
      </c>
      <c r="J35" s="28">
        <v>140</v>
      </c>
      <c r="K35" s="29">
        <v>178168.78</v>
      </c>
      <c r="L35" s="28">
        <v>201</v>
      </c>
      <c r="M35" s="29">
        <v>411865.97000000003</v>
      </c>
      <c r="N35" s="28">
        <v>205</v>
      </c>
      <c r="O35" s="29">
        <v>774367.03</v>
      </c>
      <c r="P35" s="28">
        <v>183</v>
      </c>
      <c r="Q35" s="29">
        <v>2251461.36</v>
      </c>
      <c r="R35" s="28"/>
      <c r="S35" s="29"/>
      <c r="T35" s="28">
        <v>2331</v>
      </c>
      <c r="U35" s="29">
        <v>4303689.13</v>
      </c>
    </row>
    <row r="36" spans="1:21" x14ac:dyDescent="0.15">
      <c r="A36" s="27" t="s">
        <v>71</v>
      </c>
      <c r="B36" s="28"/>
      <c r="C36" s="29"/>
      <c r="D36" s="28"/>
      <c r="E36" s="29"/>
      <c r="F36" s="28">
        <v>4</v>
      </c>
      <c r="G36" s="29">
        <v>1312</v>
      </c>
      <c r="H36" s="28"/>
      <c r="I36" s="29"/>
      <c r="J36" s="28"/>
      <c r="K36" s="29"/>
      <c r="L36" s="28"/>
      <c r="M36" s="29"/>
      <c r="N36" s="28"/>
      <c r="O36" s="29"/>
      <c r="P36" s="28"/>
      <c r="Q36" s="29"/>
      <c r="R36" s="28"/>
      <c r="S36" s="29"/>
      <c r="T36" s="28">
        <v>4</v>
      </c>
      <c r="U36" s="29">
        <v>1312</v>
      </c>
    </row>
    <row r="37" spans="1:21" x14ac:dyDescent="0.15">
      <c r="A37" s="27" t="s">
        <v>72</v>
      </c>
      <c r="B37" s="28">
        <v>7</v>
      </c>
      <c r="C37" s="29">
        <v>1050</v>
      </c>
      <c r="D37" s="28"/>
      <c r="E37" s="29"/>
      <c r="F37" s="28">
        <v>1</v>
      </c>
      <c r="G37" s="29">
        <v>500</v>
      </c>
      <c r="H37" s="28">
        <v>1</v>
      </c>
      <c r="I37" s="29">
        <v>1000</v>
      </c>
      <c r="J37" s="28"/>
      <c r="K37" s="29"/>
      <c r="L37" s="28">
        <v>1</v>
      </c>
      <c r="M37" s="29">
        <v>2000</v>
      </c>
      <c r="N37" s="28"/>
      <c r="O37" s="29"/>
      <c r="P37" s="28"/>
      <c r="Q37" s="29"/>
      <c r="R37" s="28"/>
      <c r="S37" s="29"/>
      <c r="T37" s="28">
        <v>10</v>
      </c>
      <c r="U37" s="29">
        <v>4550</v>
      </c>
    </row>
    <row r="38" spans="1:21" x14ac:dyDescent="0.15">
      <c r="A38" s="27" t="s">
        <v>89</v>
      </c>
      <c r="B38" s="28"/>
      <c r="C38" s="29"/>
      <c r="D38" s="28"/>
      <c r="E38" s="29"/>
      <c r="F38" s="28"/>
      <c r="G38" s="29"/>
      <c r="H38" s="28">
        <v>2</v>
      </c>
      <c r="I38" s="29">
        <v>2000</v>
      </c>
      <c r="J38" s="28"/>
      <c r="K38" s="29"/>
      <c r="L38" s="28"/>
      <c r="M38" s="29"/>
      <c r="N38" s="28">
        <v>2</v>
      </c>
      <c r="O38" s="29">
        <v>8500</v>
      </c>
      <c r="P38" s="28"/>
      <c r="Q38" s="29"/>
      <c r="R38" s="28"/>
      <c r="S38" s="29"/>
      <c r="T38" s="28">
        <v>4</v>
      </c>
      <c r="U38" s="29">
        <v>10500</v>
      </c>
    </row>
    <row r="39" spans="1:21" x14ac:dyDescent="0.15">
      <c r="A39" s="27" t="s">
        <v>18</v>
      </c>
      <c r="B39" s="28">
        <v>1191</v>
      </c>
      <c r="C39" s="29">
        <v>126312.22</v>
      </c>
      <c r="D39" s="28">
        <v>1349</v>
      </c>
      <c r="E39" s="29">
        <v>311173.84000000003</v>
      </c>
      <c r="F39" s="28">
        <v>1213</v>
      </c>
      <c r="G39" s="29">
        <v>520905.2</v>
      </c>
      <c r="H39" s="28">
        <v>1339</v>
      </c>
      <c r="I39" s="29">
        <v>1103275.96</v>
      </c>
      <c r="J39" s="28">
        <v>434</v>
      </c>
      <c r="K39" s="29">
        <v>564552.13</v>
      </c>
      <c r="L39" s="28">
        <v>585</v>
      </c>
      <c r="M39" s="29">
        <v>1204574.9000000001</v>
      </c>
      <c r="N39" s="28">
        <v>539</v>
      </c>
      <c r="O39" s="29">
        <v>1944144.21</v>
      </c>
      <c r="P39" s="28">
        <v>445</v>
      </c>
      <c r="Q39" s="29">
        <v>5309453.6100000003</v>
      </c>
      <c r="R39" s="28">
        <v>2</v>
      </c>
      <c r="S39" s="29">
        <v>297000</v>
      </c>
      <c r="T39" s="28">
        <v>7097</v>
      </c>
      <c r="U39" s="29">
        <v>11381392.07</v>
      </c>
    </row>
    <row r="40" spans="1:21" x14ac:dyDescent="0.15">
      <c r="A40" s="27" t="s">
        <v>49</v>
      </c>
      <c r="B40" s="28">
        <v>28</v>
      </c>
      <c r="C40" s="29">
        <v>2790</v>
      </c>
      <c r="D40" s="28">
        <v>61</v>
      </c>
      <c r="E40" s="29">
        <v>15465.8</v>
      </c>
      <c r="F40" s="28">
        <v>60</v>
      </c>
      <c r="G40" s="29">
        <v>24016.269999999997</v>
      </c>
      <c r="H40" s="28">
        <v>27</v>
      </c>
      <c r="I40" s="29">
        <v>17556.57</v>
      </c>
      <c r="J40" s="28">
        <v>9</v>
      </c>
      <c r="K40" s="29">
        <v>11377.43</v>
      </c>
      <c r="L40" s="28">
        <v>11</v>
      </c>
      <c r="M40" s="29">
        <v>24180.94</v>
      </c>
      <c r="N40" s="28">
        <v>9</v>
      </c>
      <c r="O40" s="29">
        <v>33071.620000000003</v>
      </c>
      <c r="P40" s="28">
        <v>25</v>
      </c>
      <c r="Q40" s="29">
        <v>317704.32000000001</v>
      </c>
      <c r="R40" s="28"/>
      <c r="S40" s="29"/>
      <c r="T40" s="28">
        <v>230</v>
      </c>
      <c r="U40" s="29">
        <v>446162.95</v>
      </c>
    </row>
    <row r="41" spans="1:21" x14ac:dyDescent="0.15">
      <c r="A41" s="27" t="s">
        <v>19</v>
      </c>
      <c r="B41" s="28">
        <v>29</v>
      </c>
      <c r="C41" s="29">
        <v>3200.62</v>
      </c>
      <c r="D41" s="28">
        <v>61</v>
      </c>
      <c r="E41" s="29">
        <v>14190.44</v>
      </c>
      <c r="F41" s="28">
        <v>64</v>
      </c>
      <c r="G41" s="29">
        <v>28622.94</v>
      </c>
      <c r="H41" s="28">
        <v>93</v>
      </c>
      <c r="I41" s="29">
        <v>76195.429999999993</v>
      </c>
      <c r="J41" s="28">
        <v>15</v>
      </c>
      <c r="K41" s="29">
        <v>20076.36</v>
      </c>
      <c r="L41" s="28">
        <v>25</v>
      </c>
      <c r="M41" s="29">
        <v>43223.34</v>
      </c>
      <c r="N41" s="28">
        <v>22</v>
      </c>
      <c r="O41" s="29">
        <v>75060.2</v>
      </c>
      <c r="P41" s="28">
        <v>3</v>
      </c>
      <c r="Q41" s="29">
        <v>16030.52</v>
      </c>
      <c r="R41" s="28"/>
      <c r="S41" s="29"/>
      <c r="T41" s="28">
        <v>312</v>
      </c>
      <c r="U41" s="29">
        <v>276599.84999999998</v>
      </c>
    </row>
    <row r="42" spans="1:21" x14ac:dyDescent="0.15">
      <c r="A42" s="27" t="s">
        <v>20</v>
      </c>
      <c r="B42" s="28">
        <v>116</v>
      </c>
      <c r="C42" s="29">
        <v>11514.83</v>
      </c>
      <c r="D42" s="28">
        <v>121</v>
      </c>
      <c r="E42" s="29">
        <v>27560.81</v>
      </c>
      <c r="F42" s="28">
        <v>91</v>
      </c>
      <c r="G42" s="29">
        <v>37822.019999999997</v>
      </c>
      <c r="H42" s="28">
        <v>78</v>
      </c>
      <c r="I42" s="29">
        <v>64319.78</v>
      </c>
      <c r="J42" s="28">
        <v>49</v>
      </c>
      <c r="K42" s="29">
        <v>61744.75</v>
      </c>
      <c r="L42" s="28">
        <v>23</v>
      </c>
      <c r="M42" s="29">
        <v>48704.24</v>
      </c>
      <c r="N42" s="28">
        <v>21</v>
      </c>
      <c r="O42" s="29">
        <v>64066.560000000005</v>
      </c>
      <c r="P42" s="28">
        <v>5</v>
      </c>
      <c r="Q42" s="29">
        <v>113271.17</v>
      </c>
      <c r="R42" s="28"/>
      <c r="S42" s="29"/>
      <c r="T42" s="28">
        <v>504</v>
      </c>
      <c r="U42" s="29">
        <v>429004.16</v>
      </c>
    </row>
    <row r="43" spans="1:21" x14ac:dyDescent="0.15">
      <c r="A43" s="27" t="s">
        <v>50</v>
      </c>
      <c r="B43" s="28">
        <v>61</v>
      </c>
      <c r="C43" s="29">
        <v>6380.23</v>
      </c>
      <c r="D43" s="28">
        <v>81</v>
      </c>
      <c r="E43" s="29">
        <v>18406.37</v>
      </c>
      <c r="F43" s="28">
        <v>106</v>
      </c>
      <c r="G43" s="29">
        <v>46724.19</v>
      </c>
      <c r="H43" s="28">
        <v>176</v>
      </c>
      <c r="I43" s="29">
        <v>141919.23000000001</v>
      </c>
      <c r="J43" s="28">
        <v>82</v>
      </c>
      <c r="K43" s="29">
        <v>106909.84</v>
      </c>
      <c r="L43" s="28">
        <v>113</v>
      </c>
      <c r="M43" s="29">
        <v>226099.66</v>
      </c>
      <c r="N43" s="28">
        <v>82</v>
      </c>
      <c r="O43" s="29">
        <v>293554.71999999997</v>
      </c>
      <c r="P43" s="28">
        <v>77</v>
      </c>
      <c r="Q43" s="29">
        <v>862867.6100000001</v>
      </c>
      <c r="R43" s="28"/>
      <c r="S43" s="29"/>
      <c r="T43" s="28">
        <v>778</v>
      </c>
      <c r="U43" s="29">
        <v>1702861.85</v>
      </c>
    </row>
    <row r="44" spans="1:21" x14ac:dyDescent="0.15">
      <c r="A44" s="27" t="s">
        <v>51</v>
      </c>
      <c r="B44" s="28">
        <v>36</v>
      </c>
      <c r="C44" s="29">
        <v>4027.4</v>
      </c>
      <c r="D44" s="28">
        <v>111</v>
      </c>
      <c r="E44" s="29">
        <v>24536.15</v>
      </c>
      <c r="F44" s="28">
        <v>65</v>
      </c>
      <c r="G44" s="29">
        <v>25409.86</v>
      </c>
      <c r="H44" s="28">
        <v>68</v>
      </c>
      <c r="I44" s="29">
        <v>51881.270000000004</v>
      </c>
      <c r="J44" s="28">
        <v>45</v>
      </c>
      <c r="K44" s="29">
        <v>53281.58</v>
      </c>
      <c r="L44" s="28">
        <v>30</v>
      </c>
      <c r="M44" s="29">
        <v>65128.579999999994</v>
      </c>
      <c r="N44" s="28">
        <v>29</v>
      </c>
      <c r="O44" s="29">
        <v>113117.05</v>
      </c>
      <c r="P44" s="28">
        <v>18</v>
      </c>
      <c r="Q44" s="29">
        <v>128510.64</v>
      </c>
      <c r="R44" s="28"/>
      <c r="S44" s="29"/>
      <c r="T44" s="28">
        <v>402</v>
      </c>
      <c r="U44" s="29">
        <v>465892.53</v>
      </c>
    </row>
    <row r="45" spans="1:21" x14ac:dyDescent="0.15">
      <c r="A45" s="27" t="s">
        <v>52</v>
      </c>
      <c r="B45" s="28">
        <v>10</v>
      </c>
      <c r="C45" s="29">
        <v>1260</v>
      </c>
      <c r="D45" s="28">
        <v>19</v>
      </c>
      <c r="E45" s="29">
        <v>4913</v>
      </c>
      <c r="F45" s="28">
        <v>27</v>
      </c>
      <c r="G45" s="29">
        <v>10857.52</v>
      </c>
      <c r="H45" s="28">
        <v>4</v>
      </c>
      <c r="I45" s="29">
        <v>2925.5</v>
      </c>
      <c r="J45" s="28">
        <v>25</v>
      </c>
      <c r="K45" s="29">
        <v>29064</v>
      </c>
      <c r="L45" s="28"/>
      <c r="M45" s="29"/>
      <c r="N45" s="28"/>
      <c r="O45" s="29"/>
      <c r="P45" s="28">
        <v>3</v>
      </c>
      <c r="Q45" s="29">
        <v>17249</v>
      </c>
      <c r="R45" s="28"/>
      <c r="S45" s="29"/>
      <c r="T45" s="28">
        <v>88</v>
      </c>
      <c r="U45" s="29">
        <v>66269.02</v>
      </c>
    </row>
    <row r="46" spans="1:21" x14ac:dyDescent="0.15">
      <c r="A46" s="27" t="s">
        <v>53</v>
      </c>
      <c r="B46" s="28">
        <v>51</v>
      </c>
      <c r="C46" s="29">
        <v>5054.3500000000004</v>
      </c>
      <c r="D46" s="28">
        <v>48</v>
      </c>
      <c r="E46" s="29">
        <v>10055.08</v>
      </c>
      <c r="F46" s="28">
        <v>50</v>
      </c>
      <c r="G46" s="29">
        <v>18870.89</v>
      </c>
      <c r="H46" s="28">
        <v>73</v>
      </c>
      <c r="I46" s="29">
        <v>47309.53</v>
      </c>
      <c r="J46" s="28">
        <v>11</v>
      </c>
      <c r="K46" s="29">
        <v>15138.85</v>
      </c>
      <c r="L46" s="28">
        <v>20</v>
      </c>
      <c r="M46" s="29">
        <v>40756.799999999996</v>
      </c>
      <c r="N46" s="28">
        <v>12</v>
      </c>
      <c r="O46" s="29">
        <v>44671.649999999994</v>
      </c>
      <c r="P46" s="28">
        <v>2</v>
      </c>
      <c r="Q46" s="29">
        <v>19007.14</v>
      </c>
      <c r="R46" s="28"/>
      <c r="S46" s="29"/>
      <c r="T46" s="28">
        <v>267</v>
      </c>
      <c r="U46" s="29">
        <v>200864.28999999998</v>
      </c>
    </row>
    <row r="47" spans="1:21" x14ac:dyDescent="0.15">
      <c r="A47" s="27" t="s">
        <v>54</v>
      </c>
      <c r="B47" s="28">
        <v>54</v>
      </c>
      <c r="C47" s="29">
        <v>4958.1099999999997</v>
      </c>
      <c r="D47" s="28">
        <v>34</v>
      </c>
      <c r="E47" s="29">
        <v>8049.25</v>
      </c>
      <c r="F47" s="28">
        <v>37</v>
      </c>
      <c r="G47" s="29">
        <v>15169.04</v>
      </c>
      <c r="H47" s="28">
        <v>14</v>
      </c>
      <c r="I47" s="29">
        <v>11740.91</v>
      </c>
      <c r="J47" s="28">
        <v>12</v>
      </c>
      <c r="K47" s="29">
        <v>16856.080000000002</v>
      </c>
      <c r="L47" s="28">
        <v>23</v>
      </c>
      <c r="M47" s="29">
        <v>45747.92</v>
      </c>
      <c r="N47" s="28">
        <v>17</v>
      </c>
      <c r="O47" s="29">
        <v>57028.07</v>
      </c>
      <c r="P47" s="28">
        <v>10</v>
      </c>
      <c r="Q47" s="29">
        <v>146477.35999999999</v>
      </c>
      <c r="R47" s="28"/>
      <c r="S47" s="29"/>
      <c r="T47" s="28">
        <v>201</v>
      </c>
      <c r="U47" s="29">
        <v>306026.74</v>
      </c>
    </row>
    <row r="48" spans="1:21" x14ac:dyDescent="0.15">
      <c r="A48" s="27" t="s">
        <v>87</v>
      </c>
      <c r="B48" s="28"/>
      <c r="C48" s="29"/>
      <c r="D48" s="28"/>
      <c r="E48" s="29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>
        <v>19</v>
      </c>
      <c r="Q48" s="29">
        <v>412000.21</v>
      </c>
      <c r="R48" s="28"/>
      <c r="S48" s="29"/>
      <c r="T48" s="28">
        <v>19</v>
      </c>
      <c r="U48" s="29">
        <v>412000.21</v>
      </c>
    </row>
    <row r="49" spans="1:21" x14ac:dyDescent="0.15">
      <c r="A49" s="27" t="s">
        <v>79</v>
      </c>
      <c r="B49" s="28"/>
      <c r="C49" s="29"/>
      <c r="D49" s="28">
        <v>1</v>
      </c>
      <c r="E49" s="29">
        <v>283.93</v>
      </c>
      <c r="F49" s="28"/>
      <c r="G49" s="29"/>
      <c r="H49" s="28"/>
      <c r="I49" s="29"/>
      <c r="J49" s="28"/>
      <c r="K49" s="29"/>
      <c r="L49" s="28"/>
      <c r="M49" s="29"/>
      <c r="N49" s="28"/>
      <c r="O49" s="29"/>
      <c r="P49" s="28"/>
      <c r="Q49" s="29"/>
      <c r="R49" s="28"/>
      <c r="S49" s="29"/>
      <c r="T49" s="28">
        <v>1</v>
      </c>
      <c r="U49" s="29">
        <v>283.93</v>
      </c>
    </row>
    <row r="50" spans="1:21" x14ac:dyDescent="0.15">
      <c r="A50" s="27" t="s">
        <v>55</v>
      </c>
      <c r="B50" s="28">
        <v>7</v>
      </c>
      <c r="C50" s="29">
        <v>675</v>
      </c>
      <c r="D50" s="28">
        <v>37</v>
      </c>
      <c r="E50" s="29">
        <v>9658</v>
      </c>
      <c r="F50" s="28">
        <v>4</v>
      </c>
      <c r="G50" s="29">
        <v>1946.56</v>
      </c>
      <c r="H50" s="28">
        <v>13</v>
      </c>
      <c r="I50" s="29">
        <v>9743.5299999999988</v>
      </c>
      <c r="J50" s="28">
        <v>1</v>
      </c>
      <c r="K50" s="29">
        <v>1402.12</v>
      </c>
      <c r="L50" s="28"/>
      <c r="M50" s="29"/>
      <c r="N50" s="28">
        <v>3</v>
      </c>
      <c r="O50" s="29">
        <v>10307.98</v>
      </c>
      <c r="P50" s="28"/>
      <c r="Q50" s="29"/>
      <c r="R50" s="28"/>
      <c r="S50" s="29"/>
      <c r="T50" s="28">
        <v>65</v>
      </c>
      <c r="U50" s="29">
        <v>33733.189999999995</v>
      </c>
    </row>
    <row r="51" spans="1:21" x14ac:dyDescent="0.15">
      <c r="A51" s="27" t="s">
        <v>21</v>
      </c>
      <c r="B51" s="28">
        <v>11</v>
      </c>
      <c r="C51" s="29">
        <v>1183.8</v>
      </c>
      <c r="D51" s="28">
        <v>2</v>
      </c>
      <c r="E51" s="29">
        <v>550</v>
      </c>
      <c r="F51" s="28">
        <v>45</v>
      </c>
      <c r="G51" s="29">
        <v>17676.11</v>
      </c>
      <c r="H51" s="28">
        <v>25</v>
      </c>
      <c r="I51" s="29">
        <v>14844.14</v>
      </c>
      <c r="J51" s="28">
        <v>2</v>
      </c>
      <c r="K51" s="29">
        <v>2858.7</v>
      </c>
      <c r="L51" s="28">
        <v>4</v>
      </c>
      <c r="M51" s="29">
        <v>7428.51</v>
      </c>
      <c r="N51" s="28">
        <v>1</v>
      </c>
      <c r="O51" s="29">
        <v>3317</v>
      </c>
      <c r="P51" s="28"/>
      <c r="Q51" s="29"/>
      <c r="R51" s="28"/>
      <c r="S51" s="29"/>
      <c r="T51" s="28">
        <v>90</v>
      </c>
      <c r="U51" s="29">
        <v>47858.26</v>
      </c>
    </row>
    <row r="52" spans="1:21" x14ac:dyDescent="0.15">
      <c r="A52" s="27" t="s">
        <v>22</v>
      </c>
      <c r="B52" s="28">
        <v>72</v>
      </c>
      <c r="C52" s="29">
        <v>8564.869999999999</v>
      </c>
      <c r="D52" s="28">
        <v>157</v>
      </c>
      <c r="E52" s="29">
        <v>37823.599999999999</v>
      </c>
      <c r="F52" s="28">
        <v>99</v>
      </c>
      <c r="G52" s="29">
        <v>44362.909999999996</v>
      </c>
      <c r="H52" s="28">
        <v>104</v>
      </c>
      <c r="I52" s="29">
        <v>83835.13</v>
      </c>
      <c r="J52" s="28">
        <v>34</v>
      </c>
      <c r="K52" s="29">
        <v>40276.959999999999</v>
      </c>
      <c r="L52" s="28">
        <v>40</v>
      </c>
      <c r="M52" s="29">
        <v>78676.320000000007</v>
      </c>
      <c r="N52" s="28">
        <v>15</v>
      </c>
      <c r="O52" s="29">
        <v>55252.93</v>
      </c>
      <c r="P52" s="28">
        <v>2</v>
      </c>
      <c r="Q52" s="29">
        <v>13434.01</v>
      </c>
      <c r="R52" s="28"/>
      <c r="S52" s="29"/>
      <c r="T52" s="28">
        <v>523</v>
      </c>
      <c r="U52" s="29">
        <v>362226.73000000004</v>
      </c>
    </row>
    <row r="53" spans="1:21" x14ac:dyDescent="0.15">
      <c r="A53" s="27" t="s">
        <v>56</v>
      </c>
      <c r="B53" s="28">
        <v>32</v>
      </c>
      <c r="C53" s="29">
        <v>3352.1</v>
      </c>
      <c r="D53" s="28">
        <v>6</v>
      </c>
      <c r="E53" s="29">
        <v>1481.23</v>
      </c>
      <c r="F53" s="28">
        <v>15</v>
      </c>
      <c r="G53" s="29">
        <v>6043.22</v>
      </c>
      <c r="H53" s="28">
        <v>19</v>
      </c>
      <c r="I53" s="29">
        <v>17101.599999999999</v>
      </c>
      <c r="J53" s="28">
        <v>8</v>
      </c>
      <c r="K53" s="29">
        <v>9780.9500000000007</v>
      </c>
      <c r="L53" s="28">
        <v>1</v>
      </c>
      <c r="M53" s="29">
        <v>1537.81</v>
      </c>
      <c r="N53" s="28">
        <v>8</v>
      </c>
      <c r="O53" s="29">
        <v>29275</v>
      </c>
      <c r="P53" s="28"/>
      <c r="Q53" s="29"/>
      <c r="R53" s="28"/>
      <c r="S53" s="29"/>
      <c r="T53" s="28">
        <v>89</v>
      </c>
      <c r="U53" s="29">
        <v>68571.91</v>
      </c>
    </row>
    <row r="54" spans="1:21" x14ac:dyDescent="0.15">
      <c r="A54" s="27" t="s">
        <v>23</v>
      </c>
      <c r="B54" s="28">
        <v>3</v>
      </c>
      <c r="C54" s="29">
        <v>234</v>
      </c>
      <c r="D54" s="28"/>
      <c r="E54" s="29"/>
      <c r="F54" s="28">
        <v>2</v>
      </c>
      <c r="G54" s="29">
        <v>950</v>
      </c>
      <c r="H54" s="28">
        <v>8</v>
      </c>
      <c r="I54" s="29">
        <v>7015.56</v>
      </c>
      <c r="J54" s="28">
        <v>7</v>
      </c>
      <c r="K54" s="29">
        <v>9379.67</v>
      </c>
      <c r="L54" s="28">
        <v>3</v>
      </c>
      <c r="M54" s="29">
        <v>5550</v>
      </c>
      <c r="N54" s="28">
        <v>3</v>
      </c>
      <c r="O54" s="29">
        <v>13466</v>
      </c>
      <c r="P54" s="28">
        <v>5</v>
      </c>
      <c r="Q54" s="29">
        <v>28824</v>
      </c>
      <c r="R54" s="28"/>
      <c r="S54" s="29"/>
      <c r="T54" s="28">
        <v>31</v>
      </c>
      <c r="U54" s="29">
        <v>65419.23</v>
      </c>
    </row>
    <row r="55" spans="1:21" x14ac:dyDescent="0.15">
      <c r="A55" s="27" t="s">
        <v>73</v>
      </c>
      <c r="B55" s="28">
        <v>4</v>
      </c>
      <c r="C55" s="29">
        <v>344</v>
      </c>
      <c r="D55" s="28">
        <v>1</v>
      </c>
      <c r="E55" s="29">
        <v>250</v>
      </c>
      <c r="F55" s="28">
        <v>2</v>
      </c>
      <c r="G55" s="29">
        <v>756</v>
      </c>
      <c r="H55" s="28">
        <v>25</v>
      </c>
      <c r="I55" s="29">
        <v>22916.38</v>
      </c>
      <c r="J55" s="28">
        <v>6</v>
      </c>
      <c r="K55" s="29">
        <v>6330</v>
      </c>
      <c r="L55" s="28">
        <v>3</v>
      </c>
      <c r="M55" s="29">
        <v>4639.7700000000004</v>
      </c>
      <c r="N55" s="28">
        <v>12</v>
      </c>
      <c r="O55" s="29">
        <v>41624</v>
      </c>
      <c r="P55" s="28">
        <v>3</v>
      </c>
      <c r="Q55" s="29">
        <v>19660</v>
      </c>
      <c r="R55" s="28"/>
      <c r="S55" s="29"/>
      <c r="T55" s="28">
        <v>56</v>
      </c>
      <c r="U55" s="29">
        <v>96520.15</v>
      </c>
    </row>
    <row r="56" spans="1:21" x14ac:dyDescent="0.15">
      <c r="A56" s="27" t="s">
        <v>24</v>
      </c>
      <c r="B56" s="28">
        <v>119</v>
      </c>
      <c r="C56" s="29">
        <v>12677.54</v>
      </c>
      <c r="D56" s="28">
        <v>184</v>
      </c>
      <c r="E56" s="29">
        <v>42296.9</v>
      </c>
      <c r="F56" s="28">
        <v>157</v>
      </c>
      <c r="G56" s="29">
        <v>68322.17</v>
      </c>
      <c r="H56" s="28">
        <v>194</v>
      </c>
      <c r="I56" s="29">
        <v>159441.48000000001</v>
      </c>
      <c r="J56" s="28">
        <v>64</v>
      </c>
      <c r="K56" s="29">
        <v>81481.149999999994</v>
      </c>
      <c r="L56" s="28">
        <v>115</v>
      </c>
      <c r="M56" s="29">
        <v>242458.09</v>
      </c>
      <c r="N56" s="28">
        <v>108</v>
      </c>
      <c r="O56" s="29">
        <v>367976.04000000004</v>
      </c>
      <c r="P56" s="28">
        <v>57</v>
      </c>
      <c r="Q56" s="29">
        <v>589867.66999999993</v>
      </c>
      <c r="R56" s="28"/>
      <c r="S56" s="29"/>
      <c r="T56" s="28">
        <v>998</v>
      </c>
      <c r="U56" s="29">
        <v>1564521.04</v>
      </c>
    </row>
    <row r="57" spans="1:21" x14ac:dyDescent="0.15">
      <c r="A57" s="27" t="s">
        <v>57</v>
      </c>
      <c r="B57" s="28">
        <v>14</v>
      </c>
      <c r="C57" s="29">
        <v>1289.22</v>
      </c>
      <c r="D57" s="28">
        <v>34</v>
      </c>
      <c r="E57" s="29">
        <v>6082.76</v>
      </c>
      <c r="F57" s="28">
        <v>19</v>
      </c>
      <c r="G57" s="29">
        <v>7963.16</v>
      </c>
      <c r="H57" s="28">
        <v>43</v>
      </c>
      <c r="I57" s="29">
        <v>31925.620000000003</v>
      </c>
      <c r="J57" s="28">
        <v>13</v>
      </c>
      <c r="K57" s="29">
        <v>16792.97</v>
      </c>
      <c r="L57" s="28">
        <v>13</v>
      </c>
      <c r="M57" s="29">
        <v>24460.78</v>
      </c>
      <c r="N57" s="28">
        <v>17</v>
      </c>
      <c r="O57" s="29">
        <v>54283.38</v>
      </c>
      <c r="P57" s="28">
        <v>12</v>
      </c>
      <c r="Q57" s="29">
        <v>101141.17</v>
      </c>
      <c r="R57" s="28"/>
      <c r="S57" s="29"/>
      <c r="T57" s="28">
        <v>165</v>
      </c>
      <c r="U57" s="29">
        <v>243939.06</v>
      </c>
    </row>
    <row r="58" spans="1:21" x14ac:dyDescent="0.15">
      <c r="A58" s="27" t="s">
        <v>25</v>
      </c>
      <c r="B58" s="28">
        <v>2</v>
      </c>
      <c r="C58" s="29">
        <v>140</v>
      </c>
      <c r="D58" s="28">
        <v>16</v>
      </c>
      <c r="E58" s="29">
        <v>4176.78</v>
      </c>
      <c r="F58" s="28">
        <v>7</v>
      </c>
      <c r="G58" s="29">
        <v>2659.55</v>
      </c>
      <c r="H58" s="28">
        <v>11</v>
      </c>
      <c r="I58" s="29">
        <v>8091.56</v>
      </c>
      <c r="J58" s="28">
        <v>1</v>
      </c>
      <c r="K58" s="29">
        <v>1050</v>
      </c>
      <c r="L58" s="28"/>
      <c r="M58" s="29"/>
      <c r="N58" s="28"/>
      <c r="O58" s="29"/>
      <c r="P58" s="28"/>
      <c r="Q58" s="29"/>
      <c r="R58" s="28"/>
      <c r="S58" s="29"/>
      <c r="T58" s="28">
        <v>37</v>
      </c>
      <c r="U58" s="29">
        <v>16117.89</v>
      </c>
    </row>
    <row r="59" spans="1:21" x14ac:dyDescent="0.15">
      <c r="A59" s="27" t="s">
        <v>26</v>
      </c>
      <c r="B59" s="28">
        <v>17</v>
      </c>
      <c r="C59" s="29">
        <v>2096.56</v>
      </c>
      <c r="D59" s="28">
        <v>33</v>
      </c>
      <c r="E59" s="29">
        <v>7632.4400000000005</v>
      </c>
      <c r="F59" s="28">
        <v>20</v>
      </c>
      <c r="G59" s="29">
        <v>8407</v>
      </c>
      <c r="H59" s="28">
        <v>21</v>
      </c>
      <c r="I59" s="29">
        <v>19064.62</v>
      </c>
      <c r="J59" s="28">
        <v>3</v>
      </c>
      <c r="K59" s="29">
        <v>3873.74</v>
      </c>
      <c r="L59" s="28">
        <v>16</v>
      </c>
      <c r="M59" s="29">
        <v>30799.14</v>
      </c>
      <c r="N59" s="28">
        <v>4</v>
      </c>
      <c r="O59" s="29">
        <v>14219.81</v>
      </c>
      <c r="P59" s="28">
        <v>1</v>
      </c>
      <c r="Q59" s="29">
        <v>8645</v>
      </c>
      <c r="R59" s="28"/>
      <c r="S59" s="29"/>
      <c r="T59" s="28">
        <v>115</v>
      </c>
      <c r="U59" s="29">
        <v>94738.31</v>
      </c>
    </row>
    <row r="60" spans="1:21" x14ac:dyDescent="0.15">
      <c r="A60" s="27" t="s">
        <v>90</v>
      </c>
      <c r="B60" s="28"/>
      <c r="C60" s="29"/>
      <c r="D60" s="28">
        <v>2</v>
      </c>
      <c r="E60" s="29">
        <v>500</v>
      </c>
      <c r="F60" s="28"/>
      <c r="G60" s="29"/>
      <c r="H60" s="28"/>
      <c r="I60" s="29"/>
      <c r="J60" s="28"/>
      <c r="K60" s="29"/>
      <c r="L60" s="28"/>
      <c r="M60" s="29"/>
      <c r="N60" s="28"/>
      <c r="O60" s="29"/>
      <c r="P60" s="28"/>
      <c r="Q60" s="29"/>
      <c r="R60" s="28"/>
      <c r="S60" s="29"/>
      <c r="T60" s="28">
        <v>2</v>
      </c>
      <c r="U60" s="29">
        <v>500</v>
      </c>
    </row>
    <row r="61" spans="1:21" x14ac:dyDescent="0.15">
      <c r="A61" s="27" t="s">
        <v>27</v>
      </c>
      <c r="B61" s="28">
        <v>11</v>
      </c>
      <c r="C61" s="29">
        <v>1161.2</v>
      </c>
      <c r="D61" s="28">
        <v>25</v>
      </c>
      <c r="E61" s="29">
        <v>5834</v>
      </c>
      <c r="F61" s="28">
        <v>20</v>
      </c>
      <c r="G61" s="29">
        <v>9062.2900000000009</v>
      </c>
      <c r="H61" s="28">
        <v>36</v>
      </c>
      <c r="I61" s="29">
        <v>31773.759999999998</v>
      </c>
      <c r="J61" s="28">
        <v>31</v>
      </c>
      <c r="K61" s="29">
        <v>37744.509999999995</v>
      </c>
      <c r="L61" s="28">
        <v>25</v>
      </c>
      <c r="M61" s="29">
        <v>46025.58</v>
      </c>
      <c r="N61" s="28">
        <v>21</v>
      </c>
      <c r="O61" s="29">
        <v>73016.73</v>
      </c>
      <c r="P61" s="28">
        <v>18</v>
      </c>
      <c r="Q61" s="29">
        <v>129169.79</v>
      </c>
      <c r="R61" s="28"/>
      <c r="S61" s="29"/>
      <c r="T61" s="28">
        <v>187</v>
      </c>
      <c r="U61" s="29">
        <v>333787.86</v>
      </c>
    </row>
    <row r="62" spans="1:21" x14ac:dyDescent="0.15">
      <c r="A62" s="27" t="s">
        <v>83</v>
      </c>
      <c r="B62" s="28">
        <v>4</v>
      </c>
      <c r="C62" s="29">
        <v>448</v>
      </c>
      <c r="D62" s="28">
        <v>3</v>
      </c>
      <c r="E62" s="29">
        <v>798</v>
      </c>
      <c r="F62" s="28"/>
      <c r="G62" s="29"/>
      <c r="H62" s="28"/>
      <c r="I62" s="29"/>
      <c r="J62" s="28"/>
      <c r="K62" s="29"/>
      <c r="L62" s="28">
        <v>5</v>
      </c>
      <c r="M62" s="29">
        <v>11000</v>
      </c>
      <c r="N62" s="28"/>
      <c r="O62" s="29"/>
      <c r="P62" s="28"/>
      <c r="Q62" s="29"/>
      <c r="R62" s="28"/>
      <c r="S62" s="29"/>
      <c r="T62" s="28">
        <v>12</v>
      </c>
      <c r="U62" s="29">
        <v>12246</v>
      </c>
    </row>
    <row r="63" spans="1:21" x14ac:dyDescent="0.15">
      <c r="A63" s="27" t="s">
        <v>58</v>
      </c>
      <c r="B63" s="28">
        <v>62</v>
      </c>
      <c r="C63" s="29">
        <v>6488.76</v>
      </c>
      <c r="D63" s="28">
        <v>16</v>
      </c>
      <c r="E63" s="29">
        <v>3288.98</v>
      </c>
      <c r="F63" s="28">
        <v>43</v>
      </c>
      <c r="G63" s="29">
        <v>17810.84</v>
      </c>
      <c r="H63" s="28">
        <v>37</v>
      </c>
      <c r="I63" s="29">
        <v>29693.89</v>
      </c>
      <c r="J63" s="28">
        <v>13</v>
      </c>
      <c r="K63" s="29">
        <v>17268.02</v>
      </c>
      <c r="L63" s="28">
        <v>32</v>
      </c>
      <c r="M63" s="29">
        <v>67245.55</v>
      </c>
      <c r="N63" s="28">
        <v>27</v>
      </c>
      <c r="O63" s="29">
        <v>91570.140000000014</v>
      </c>
      <c r="P63" s="28">
        <v>11</v>
      </c>
      <c r="Q63" s="29">
        <v>86950.32</v>
      </c>
      <c r="R63" s="28"/>
      <c r="S63" s="29"/>
      <c r="T63" s="28">
        <v>241</v>
      </c>
      <c r="U63" s="29">
        <v>320316.5</v>
      </c>
    </row>
    <row r="64" spans="1:21" x14ac:dyDescent="0.15">
      <c r="A64" s="27" t="s">
        <v>80</v>
      </c>
      <c r="B64" s="28">
        <v>42</v>
      </c>
      <c r="C64" s="29">
        <v>4277.99</v>
      </c>
      <c r="D64" s="28">
        <v>93</v>
      </c>
      <c r="E64" s="29">
        <v>23095.11</v>
      </c>
      <c r="F64" s="28">
        <v>108</v>
      </c>
      <c r="G64" s="29">
        <v>43490.45</v>
      </c>
      <c r="H64" s="28">
        <v>85</v>
      </c>
      <c r="I64" s="29">
        <v>63632.909999999996</v>
      </c>
      <c r="J64" s="28">
        <v>31</v>
      </c>
      <c r="K64" s="29">
        <v>41338.99</v>
      </c>
      <c r="L64" s="28">
        <v>22</v>
      </c>
      <c r="M64" s="29">
        <v>43248.880000000005</v>
      </c>
      <c r="N64" s="28">
        <v>12</v>
      </c>
      <c r="O64" s="29">
        <v>44230.09</v>
      </c>
      <c r="P64" s="28">
        <v>14</v>
      </c>
      <c r="Q64" s="29">
        <v>134531.58000000002</v>
      </c>
      <c r="R64" s="28"/>
      <c r="S64" s="29"/>
      <c r="T64" s="28">
        <v>407</v>
      </c>
      <c r="U64" s="29">
        <v>397846</v>
      </c>
    </row>
    <row r="65" spans="1:21" x14ac:dyDescent="0.15">
      <c r="A65" s="27" t="s">
        <v>39</v>
      </c>
      <c r="B65" s="28">
        <v>17</v>
      </c>
      <c r="C65" s="29">
        <v>1744.4</v>
      </c>
      <c r="D65" s="28">
        <v>29</v>
      </c>
      <c r="E65" s="29">
        <v>5986.6</v>
      </c>
      <c r="F65" s="28">
        <v>21</v>
      </c>
      <c r="G65" s="29">
        <v>8358.8100000000013</v>
      </c>
      <c r="H65" s="28">
        <v>41</v>
      </c>
      <c r="I65" s="29">
        <v>33736.14</v>
      </c>
      <c r="J65" s="28">
        <v>6</v>
      </c>
      <c r="K65" s="29">
        <v>8700</v>
      </c>
      <c r="L65" s="28">
        <v>9</v>
      </c>
      <c r="M65" s="29">
        <v>18747.5</v>
      </c>
      <c r="N65" s="28">
        <v>2</v>
      </c>
      <c r="O65" s="29">
        <v>7000</v>
      </c>
      <c r="P65" s="28">
        <v>2</v>
      </c>
      <c r="Q65" s="29">
        <v>21400</v>
      </c>
      <c r="R65" s="28"/>
      <c r="S65" s="29"/>
      <c r="T65" s="28">
        <v>127</v>
      </c>
      <c r="U65" s="29">
        <v>105673.45</v>
      </c>
    </row>
    <row r="66" spans="1:21" x14ac:dyDescent="0.15">
      <c r="A66" s="27" t="s">
        <v>59</v>
      </c>
      <c r="B66" s="28">
        <v>22</v>
      </c>
      <c r="C66" s="29">
        <v>2681.6</v>
      </c>
      <c r="D66" s="28">
        <v>8</v>
      </c>
      <c r="E66" s="29">
        <v>1870</v>
      </c>
      <c r="F66" s="28">
        <v>27</v>
      </c>
      <c r="G66" s="29">
        <v>12152.75</v>
      </c>
      <c r="H66" s="28">
        <v>49</v>
      </c>
      <c r="I66" s="29">
        <v>35656.19</v>
      </c>
      <c r="J66" s="28">
        <v>3</v>
      </c>
      <c r="K66" s="29">
        <v>3570</v>
      </c>
      <c r="L66" s="28">
        <v>8</v>
      </c>
      <c r="M66" s="29">
        <v>14875</v>
      </c>
      <c r="N66" s="28">
        <v>3</v>
      </c>
      <c r="O66" s="29">
        <v>9505</v>
      </c>
      <c r="P66" s="28"/>
      <c r="Q66" s="29"/>
      <c r="R66" s="28"/>
      <c r="S66" s="29"/>
      <c r="T66" s="28">
        <v>120</v>
      </c>
      <c r="U66" s="29">
        <v>80310.540000000008</v>
      </c>
    </row>
    <row r="67" spans="1:21" x14ac:dyDescent="0.15">
      <c r="A67" s="27" t="s">
        <v>84</v>
      </c>
      <c r="B67" s="28"/>
      <c r="C67" s="29"/>
      <c r="D67" s="28"/>
      <c r="E67" s="29"/>
      <c r="F67" s="28"/>
      <c r="G67" s="29"/>
      <c r="H67" s="28">
        <v>1</v>
      </c>
      <c r="I67" s="29">
        <v>835.57</v>
      </c>
      <c r="J67" s="28"/>
      <c r="K67" s="29"/>
      <c r="L67" s="28"/>
      <c r="M67" s="29"/>
      <c r="N67" s="28"/>
      <c r="O67" s="29"/>
      <c r="P67" s="28"/>
      <c r="Q67" s="29"/>
      <c r="R67" s="28"/>
      <c r="S67" s="29"/>
      <c r="T67" s="28">
        <v>1</v>
      </c>
      <c r="U67" s="29">
        <v>835.57</v>
      </c>
    </row>
    <row r="68" spans="1:21" x14ac:dyDescent="0.15">
      <c r="A68" s="27" t="s">
        <v>28</v>
      </c>
      <c r="B68" s="28">
        <v>24</v>
      </c>
      <c r="C68" s="29">
        <v>2340.63</v>
      </c>
      <c r="D68" s="28">
        <v>102</v>
      </c>
      <c r="E68" s="29">
        <v>25154.09</v>
      </c>
      <c r="F68" s="28">
        <v>121</v>
      </c>
      <c r="G68" s="29">
        <v>53377.51</v>
      </c>
      <c r="H68" s="28">
        <v>122</v>
      </c>
      <c r="I68" s="29">
        <v>99116.84</v>
      </c>
      <c r="J68" s="28">
        <v>42</v>
      </c>
      <c r="K68" s="29">
        <v>53285.460000000006</v>
      </c>
      <c r="L68" s="28">
        <v>34</v>
      </c>
      <c r="M68" s="29">
        <v>70281.62</v>
      </c>
      <c r="N68" s="28">
        <v>17</v>
      </c>
      <c r="O68" s="29">
        <v>59489.62</v>
      </c>
      <c r="P68" s="28">
        <v>11</v>
      </c>
      <c r="Q68" s="29">
        <v>104442</v>
      </c>
      <c r="R68" s="28"/>
      <c r="S68" s="29"/>
      <c r="T68" s="28">
        <v>473</v>
      </c>
      <c r="U68" s="29">
        <v>467487.77</v>
      </c>
    </row>
    <row r="69" spans="1:21" x14ac:dyDescent="0.15">
      <c r="A69" s="27" t="s">
        <v>74</v>
      </c>
      <c r="B69" s="28">
        <v>12</v>
      </c>
      <c r="C69" s="29">
        <v>1342.23</v>
      </c>
      <c r="D69" s="28">
        <v>20</v>
      </c>
      <c r="E69" s="29">
        <v>4751</v>
      </c>
      <c r="F69" s="28">
        <v>28</v>
      </c>
      <c r="G69" s="29">
        <v>11824.55</v>
      </c>
      <c r="H69" s="28">
        <v>18</v>
      </c>
      <c r="I69" s="29">
        <v>15533.32</v>
      </c>
      <c r="J69" s="28">
        <v>2</v>
      </c>
      <c r="K69" s="29">
        <v>2950</v>
      </c>
      <c r="L69" s="28">
        <v>1</v>
      </c>
      <c r="M69" s="29">
        <v>2264</v>
      </c>
      <c r="N69" s="28">
        <v>1</v>
      </c>
      <c r="O69" s="29">
        <v>4000</v>
      </c>
      <c r="P69" s="28">
        <v>4</v>
      </c>
      <c r="Q69" s="29">
        <v>45942.100000000006</v>
      </c>
      <c r="R69" s="28"/>
      <c r="S69" s="29"/>
      <c r="T69" s="28">
        <v>86</v>
      </c>
      <c r="U69" s="29">
        <v>88607.200000000012</v>
      </c>
    </row>
    <row r="70" spans="1:21" x14ac:dyDescent="0.15">
      <c r="A70" s="27" t="s">
        <v>60</v>
      </c>
      <c r="B70" s="28">
        <v>9</v>
      </c>
      <c r="C70" s="29">
        <v>1306.52</v>
      </c>
      <c r="D70" s="28">
        <v>6</v>
      </c>
      <c r="E70" s="29">
        <v>1144.0899999999999</v>
      </c>
      <c r="F70" s="28">
        <v>19</v>
      </c>
      <c r="G70" s="29">
        <v>8207.2999999999993</v>
      </c>
      <c r="H70" s="28">
        <v>5</v>
      </c>
      <c r="I70" s="29">
        <v>3311.41</v>
      </c>
      <c r="J70" s="28"/>
      <c r="K70" s="29"/>
      <c r="L70" s="28"/>
      <c r="M70" s="29"/>
      <c r="N70" s="28"/>
      <c r="O70" s="29"/>
      <c r="P70" s="28"/>
      <c r="Q70" s="29"/>
      <c r="R70" s="28"/>
      <c r="S70" s="29"/>
      <c r="T70" s="28">
        <v>39</v>
      </c>
      <c r="U70" s="29">
        <v>13969.32</v>
      </c>
    </row>
    <row r="71" spans="1:21" x14ac:dyDescent="0.15">
      <c r="A71" s="27" t="s">
        <v>29</v>
      </c>
      <c r="B71" s="28">
        <v>6</v>
      </c>
      <c r="C71" s="29">
        <v>350</v>
      </c>
      <c r="D71" s="28">
        <v>14</v>
      </c>
      <c r="E71" s="29">
        <v>3680</v>
      </c>
      <c r="F71" s="28">
        <v>29</v>
      </c>
      <c r="G71" s="29">
        <v>11737.99</v>
      </c>
      <c r="H71" s="28">
        <v>41</v>
      </c>
      <c r="I71" s="29">
        <v>31847.600000000002</v>
      </c>
      <c r="J71" s="28">
        <v>1</v>
      </c>
      <c r="K71" s="29">
        <v>1500</v>
      </c>
      <c r="L71" s="28">
        <v>9</v>
      </c>
      <c r="M71" s="29">
        <v>20236.64</v>
      </c>
      <c r="N71" s="28">
        <v>8</v>
      </c>
      <c r="O71" s="29">
        <v>30556.14</v>
      </c>
      <c r="P71" s="28">
        <v>2</v>
      </c>
      <c r="Q71" s="29">
        <v>20550.2</v>
      </c>
      <c r="R71" s="28"/>
      <c r="S71" s="29"/>
      <c r="T71" s="28">
        <v>110</v>
      </c>
      <c r="U71" s="29">
        <v>120458.57</v>
      </c>
    </row>
    <row r="72" spans="1:21" x14ac:dyDescent="0.15">
      <c r="A72" s="27" t="s">
        <v>75</v>
      </c>
      <c r="B72" s="28">
        <v>11</v>
      </c>
      <c r="C72" s="29">
        <v>1399.78</v>
      </c>
      <c r="D72" s="28">
        <v>18</v>
      </c>
      <c r="E72" s="29">
        <v>4590.7</v>
      </c>
      <c r="F72" s="28">
        <v>28</v>
      </c>
      <c r="G72" s="29">
        <v>12645.140000000001</v>
      </c>
      <c r="H72" s="28">
        <v>13</v>
      </c>
      <c r="I72" s="29">
        <v>10833.029999999999</v>
      </c>
      <c r="J72" s="28">
        <v>1</v>
      </c>
      <c r="K72" s="29">
        <v>1500</v>
      </c>
      <c r="L72" s="28"/>
      <c r="M72" s="29"/>
      <c r="N72" s="28"/>
      <c r="O72" s="29"/>
      <c r="P72" s="28"/>
      <c r="Q72" s="29"/>
      <c r="R72" s="28"/>
      <c r="S72" s="29"/>
      <c r="T72" s="28">
        <v>71</v>
      </c>
      <c r="U72" s="29">
        <v>30968.65</v>
      </c>
    </row>
    <row r="73" spans="1:21" x14ac:dyDescent="0.15">
      <c r="A73" s="27" t="s">
        <v>61</v>
      </c>
      <c r="B73" s="28">
        <v>8</v>
      </c>
      <c r="C73" s="29">
        <v>819.42</v>
      </c>
      <c r="D73" s="28">
        <v>9</v>
      </c>
      <c r="E73" s="29">
        <v>1791.55</v>
      </c>
      <c r="F73" s="28">
        <v>8</v>
      </c>
      <c r="G73" s="29">
        <v>3424.3100000000004</v>
      </c>
      <c r="H73" s="28">
        <v>9</v>
      </c>
      <c r="I73" s="29">
        <v>6470.3899999999994</v>
      </c>
      <c r="J73" s="28">
        <v>5</v>
      </c>
      <c r="K73" s="29">
        <v>6064.25</v>
      </c>
      <c r="L73" s="28"/>
      <c r="M73" s="29"/>
      <c r="N73" s="28">
        <v>4</v>
      </c>
      <c r="O73" s="29">
        <v>20000</v>
      </c>
      <c r="P73" s="28">
        <v>2</v>
      </c>
      <c r="Q73" s="29">
        <v>10616.16</v>
      </c>
      <c r="R73" s="28"/>
      <c r="S73" s="29"/>
      <c r="T73" s="28">
        <v>45</v>
      </c>
      <c r="U73" s="29">
        <v>49186.080000000002</v>
      </c>
    </row>
    <row r="74" spans="1:21" x14ac:dyDescent="0.15">
      <c r="A74" s="27" t="s">
        <v>81</v>
      </c>
      <c r="B74" s="28">
        <v>7</v>
      </c>
      <c r="C74" s="29">
        <v>710</v>
      </c>
      <c r="D74" s="28">
        <v>5</v>
      </c>
      <c r="E74" s="29">
        <v>1170</v>
      </c>
      <c r="F74" s="28">
        <v>11</v>
      </c>
      <c r="G74" s="29">
        <v>4774.8100000000004</v>
      </c>
      <c r="H74" s="28">
        <v>4</v>
      </c>
      <c r="I74" s="29">
        <v>3830</v>
      </c>
      <c r="J74" s="28">
        <v>6</v>
      </c>
      <c r="K74" s="29">
        <v>7890</v>
      </c>
      <c r="L74" s="28"/>
      <c r="M74" s="29"/>
      <c r="N74" s="28"/>
      <c r="O74" s="29"/>
      <c r="P74" s="28">
        <v>3</v>
      </c>
      <c r="Q74" s="29">
        <v>30000</v>
      </c>
      <c r="R74" s="28"/>
      <c r="S74" s="29"/>
      <c r="T74" s="28">
        <v>36</v>
      </c>
      <c r="U74" s="29">
        <v>48374.81</v>
      </c>
    </row>
    <row r="75" spans="1:21" x14ac:dyDescent="0.15">
      <c r="A75" s="27" t="s">
        <v>76</v>
      </c>
      <c r="B75" s="28"/>
      <c r="C75" s="29"/>
      <c r="D75" s="28"/>
      <c r="E75" s="29"/>
      <c r="F75" s="28"/>
      <c r="G75" s="29"/>
      <c r="H75" s="28">
        <v>1</v>
      </c>
      <c r="I75" s="29">
        <v>740</v>
      </c>
      <c r="J75" s="28"/>
      <c r="K75" s="29"/>
      <c r="L75" s="28"/>
      <c r="M75" s="29"/>
      <c r="N75" s="28"/>
      <c r="O75" s="29"/>
      <c r="P75" s="28">
        <v>1</v>
      </c>
      <c r="Q75" s="29">
        <v>6000</v>
      </c>
      <c r="R75" s="28"/>
      <c r="S75" s="29"/>
      <c r="T75" s="28">
        <v>2</v>
      </c>
      <c r="U75" s="29">
        <v>6740</v>
      </c>
    </row>
    <row r="76" spans="1:21" x14ac:dyDescent="0.15">
      <c r="A76" s="27" t="s">
        <v>82</v>
      </c>
      <c r="B76" s="28">
        <v>10</v>
      </c>
      <c r="C76" s="29">
        <v>1500</v>
      </c>
      <c r="D76" s="28">
        <v>4</v>
      </c>
      <c r="E76" s="29">
        <v>805.66</v>
      </c>
      <c r="F76" s="28"/>
      <c r="G76" s="29"/>
      <c r="H76" s="28">
        <v>9</v>
      </c>
      <c r="I76" s="29">
        <v>7257.6</v>
      </c>
      <c r="J76" s="28"/>
      <c r="K76" s="29"/>
      <c r="L76" s="28"/>
      <c r="M76" s="29"/>
      <c r="N76" s="28"/>
      <c r="O76" s="29"/>
      <c r="P76" s="28"/>
      <c r="Q76" s="29"/>
      <c r="R76" s="28"/>
      <c r="S76" s="29"/>
      <c r="T76" s="28">
        <v>23</v>
      </c>
      <c r="U76" s="29">
        <v>9563.26</v>
      </c>
    </row>
    <row r="77" spans="1:21" x14ac:dyDescent="0.15">
      <c r="A77" s="27" t="s">
        <v>30</v>
      </c>
      <c r="B77" s="28">
        <v>40</v>
      </c>
      <c r="C77" s="29">
        <v>4152.5</v>
      </c>
      <c r="D77" s="28">
        <v>20</v>
      </c>
      <c r="E77" s="29">
        <v>4800</v>
      </c>
      <c r="F77" s="28">
        <v>36</v>
      </c>
      <c r="G77" s="29">
        <v>14478.94</v>
      </c>
      <c r="H77" s="28">
        <v>85</v>
      </c>
      <c r="I77" s="29">
        <v>66451.38</v>
      </c>
      <c r="J77" s="28">
        <v>23</v>
      </c>
      <c r="K77" s="29">
        <v>29408.2</v>
      </c>
      <c r="L77" s="28">
        <v>16</v>
      </c>
      <c r="M77" s="29">
        <v>30890.059999999998</v>
      </c>
      <c r="N77" s="28">
        <v>7</v>
      </c>
      <c r="O77" s="29">
        <v>25702.61</v>
      </c>
      <c r="P77" s="28">
        <v>3</v>
      </c>
      <c r="Q77" s="29">
        <v>34800</v>
      </c>
      <c r="R77" s="28"/>
      <c r="S77" s="29"/>
      <c r="T77" s="28">
        <v>230</v>
      </c>
      <c r="U77" s="29">
        <v>210683.69</v>
      </c>
    </row>
    <row r="78" spans="1:21" x14ac:dyDescent="0.15">
      <c r="A78" s="27" t="s">
        <v>77</v>
      </c>
      <c r="B78" s="28"/>
      <c r="C78" s="29"/>
      <c r="D78" s="28"/>
      <c r="E78" s="29"/>
      <c r="F78" s="28"/>
      <c r="G78" s="29"/>
      <c r="H78" s="28"/>
      <c r="I78" s="29"/>
      <c r="J78" s="28"/>
      <c r="K78" s="29"/>
      <c r="L78" s="28"/>
      <c r="M78" s="29"/>
      <c r="N78" s="28">
        <v>1</v>
      </c>
      <c r="O78" s="29">
        <v>3233.07</v>
      </c>
      <c r="P78" s="28"/>
      <c r="Q78" s="29"/>
      <c r="R78" s="28"/>
      <c r="S78" s="29"/>
      <c r="T78" s="28">
        <v>1</v>
      </c>
      <c r="U78" s="29">
        <v>3233.07</v>
      </c>
    </row>
    <row r="79" spans="1:21" x14ac:dyDescent="0.15">
      <c r="A79" s="27" t="s">
        <v>85</v>
      </c>
      <c r="B79" s="28"/>
      <c r="C79" s="29"/>
      <c r="D79" s="28"/>
      <c r="E79" s="29"/>
      <c r="F79" s="28"/>
      <c r="G79" s="29"/>
      <c r="H79" s="28"/>
      <c r="I79" s="29"/>
      <c r="J79" s="28"/>
      <c r="K79" s="29"/>
      <c r="L79" s="28">
        <v>1</v>
      </c>
      <c r="M79" s="29">
        <v>1900</v>
      </c>
      <c r="N79" s="28"/>
      <c r="O79" s="29"/>
      <c r="P79" s="28"/>
      <c r="Q79" s="29"/>
      <c r="R79" s="28"/>
      <c r="S79" s="29"/>
      <c r="T79" s="28">
        <v>1</v>
      </c>
      <c r="U79" s="29">
        <v>1900</v>
      </c>
    </row>
    <row r="80" spans="1:21" x14ac:dyDescent="0.15">
      <c r="A80" s="27" t="s">
        <v>62</v>
      </c>
      <c r="B80" s="28">
        <v>6</v>
      </c>
      <c r="C80" s="29">
        <v>750</v>
      </c>
      <c r="D80" s="28">
        <v>13</v>
      </c>
      <c r="E80" s="29">
        <v>3201.17</v>
      </c>
      <c r="F80" s="28">
        <v>61</v>
      </c>
      <c r="G80" s="29">
        <v>26469.53</v>
      </c>
      <c r="H80" s="28">
        <v>59</v>
      </c>
      <c r="I80" s="29">
        <v>43727.83</v>
      </c>
      <c r="J80" s="28">
        <v>20</v>
      </c>
      <c r="K80" s="29">
        <v>26564.29</v>
      </c>
      <c r="L80" s="28">
        <v>16</v>
      </c>
      <c r="M80" s="29">
        <v>34779.71</v>
      </c>
      <c r="N80" s="28">
        <v>18</v>
      </c>
      <c r="O80" s="29">
        <v>57113.770000000004</v>
      </c>
      <c r="P80" s="28">
        <v>7</v>
      </c>
      <c r="Q80" s="29">
        <v>46573</v>
      </c>
      <c r="R80" s="28"/>
      <c r="S80" s="29"/>
      <c r="T80" s="28">
        <v>200</v>
      </c>
      <c r="U80" s="29">
        <v>239179.3</v>
      </c>
    </row>
    <row r="81" spans="1:21" x14ac:dyDescent="0.15">
      <c r="A81" s="27" t="s">
        <v>63</v>
      </c>
      <c r="B81" s="28">
        <v>11</v>
      </c>
      <c r="C81" s="29">
        <v>1213.45</v>
      </c>
      <c r="D81" s="28">
        <v>8</v>
      </c>
      <c r="E81" s="29">
        <v>1806.59</v>
      </c>
      <c r="F81" s="28">
        <v>19</v>
      </c>
      <c r="G81" s="29">
        <v>8548.08</v>
      </c>
      <c r="H81" s="28">
        <v>5</v>
      </c>
      <c r="I81" s="29">
        <v>4974.2</v>
      </c>
      <c r="J81" s="28">
        <v>1</v>
      </c>
      <c r="K81" s="29">
        <v>1200</v>
      </c>
      <c r="L81" s="28">
        <v>2</v>
      </c>
      <c r="M81" s="29">
        <v>3657.87</v>
      </c>
      <c r="N81" s="28"/>
      <c r="O81" s="29"/>
      <c r="P81" s="28"/>
      <c r="Q81" s="29"/>
      <c r="R81" s="28"/>
      <c r="S81" s="29"/>
      <c r="T81" s="28">
        <v>46</v>
      </c>
      <c r="U81" s="29">
        <v>21400.19</v>
      </c>
    </row>
    <row r="82" spans="1:21" x14ac:dyDescent="0.15">
      <c r="A82" s="27" t="s">
        <v>88</v>
      </c>
      <c r="B82" s="28">
        <v>7</v>
      </c>
      <c r="C82" s="29">
        <v>858</v>
      </c>
      <c r="D82" s="28"/>
      <c r="E82" s="29"/>
      <c r="F82" s="28">
        <v>13</v>
      </c>
      <c r="G82" s="29">
        <v>5281.44</v>
      </c>
      <c r="H82" s="28">
        <v>9</v>
      </c>
      <c r="I82" s="29">
        <v>5380.4</v>
      </c>
      <c r="J82" s="28"/>
      <c r="K82" s="29"/>
      <c r="L82" s="28"/>
      <c r="M82" s="29"/>
      <c r="N82" s="28">
        <v>5</v>
      </c>
      <c r="O82" s="29">
        <v>15000</v>
      </c>
      <c r="P82" s="28"/>
      <c r="Q82" s="29"/>
      <c r="R82" s="28"/>
      <c r="S82" s="29"/>
      <c r="T82" s="28">
        <v>34</v>
      </c>
      <c r="U82" s="29">
        <v>26519.84</v>
      </c>
    </row>
    <row r="83" spans="1:21" x14ac:dyDescent="0.15">
      <c r="A83" s="27" t="s">
        <v>31</v>
      </c>
      <c r="B83" s="28"/>
      <c r="C83" s="29"/>
      <c r="D83" s="28"/>
      <c r="E83" s="29"/>
      <c r="F83" s="28"/>
      <c r="G83" s="29"/>
      <c r="H83" s="28">
        <v>1</v>
      </c>
      <c r="I83" s="29">
        <v>1000</v>
      </c>
      <c r="J83" s="28">
        <v>1</v>
      </c>
      <c r="K83" s="29">
        <v>1200</v>
      </c>
      <c r="L83" s="28">
        <v>1</v>
      </c>
      <c r="M83" s="29">
        <v>1820</v>
      </c>
      <c r="N83" s="28">
        <v>1</v>
      </c>
      <c r="O83" s="29">
        <v>4000</v>
      </c>
      <c r="P83" s="28"/>
      <c r="Q83" s="29"/>
      <c r="R83" s="28"/>
      <c r="S83" s="29"/>
      <c r="T83" s="28">
        <v>4</v>
      </c>
      <c r="U83" s="29">
        <v>8020</v>
      </c>
    </row>
    <row r="84" spans="1:21" x14ac:dyDescent="0.15">
      <c r="A84" s="27" t="s">
        <v>32</v>
      </c>
      <c r="B84" s="28">
        <v>20</v>
      </c>
      <c r="C84" s="29">
        <v>2028</v>
      </c>
      <c r="D84" s="28">
        <v>15</v>
      </c>
      <c r="E84" s="29">
        <v>3122</v>
      </c>
      <c r="F84" s="28">
        <v>42</v>
      </c>
      <c r="G84" s="29">
        <v>19592.650000000001</v>
      </c>
      <c r="H84" s="28">
        <v>44</v>
      </c>
      <c r="I84" s="29">
        <v>35367.759999999995</v>
      </c>
      <c r="J84" s="28">
        <v>15</v>
      </c>
      <c r="K84" s="29">
        <v>19174.02</v>
      </c>
      <c r="L84" s="28">
        <v>12</v>
      </c>
      <c r="M84" s="29">
        <v>26370.420000000002</v>
      </c>
      <c r="N84" s="28">
        <v>6</v>
      </c>
      <c r="O84" s="29">
        <v>20289.96</v>
      </c>
      <c r="P84" s="28">
        <v>1</v>
      </c>
      <c r="Q84" s="29">
        <v>21685.040000000001</v>
      </c>
      <c r="R84" s="28"/>
      <c r="S84" s="29"/>
      <c r="T84" s="28">
        <v>155</v>
      </c>
      <c r="U84" s="29">
        <v>147629.85</v>
      </c>
    </row>
    <row r="85" spans="1:21" x14ac:dyDescent="0.15">
      <c r="A85" s="27" t="s">
        <v>64</v>
      </c>
      <c r="B85" s="28">
        <v>21</v>
      </c>
      <c r="C85" s="29">
        <v>1764.5</v>
      </c>
      <c r="D85" s="28">
        <v>57</v>
      </c>
      <c r="E85" s="29">
        <v>14244.3</v>
      </c>
      <c r="F85" s="28">
        <v>38</v>
      </c>
      <c r="G85" s="29">
        <v>16823.91</v>
      </c>
      <c r="H85" s="28">
        <v>78</v>
      </c>
      <c r="I85" s="29">
        <v>61027</v>
      </c>
      <c r="J85" s="28">
        <v>9</v>
      </c>
      <c r="K85" s="29">
        <v>11555.5</v>
      </c>
      <c r="L85" s="28">
        <v>16</v>
      </c>
      <c r="M85" s="29">
        <v>31172.35</v>
      </c>
      <c r="N85" s="28">
        <v>5</v>
      </c>
      <c r="O85" s="29">
        <v>14742.37</v>
      </c>
      <c r="P85" s="28">
        <v>2</v>
      </c>
      <c r="Q85" s="29">
        <v>30175.4</v>
      </c>
      <c r="R85" s="28"/>
      <c r="S85" s="29"/>
      <c r="T85" s="28">
        <v>226</v>
      </c>
      <c r="U85" s="29">
        <v>181505.33</v>
      </c>
    </row>
    <row r="86" spans="1:21" x14ac:dyDescent="0.15">
      <c r="A86" s="27" t="s">
        <v>33</v>
      </c>
      <c r="B86" s="28">
        <v>14</v>
      </c>
      <c r="C86" s="29">
        <v>1323.6</v>
      </c>
      <c r="D86" s="28">
        <v>44</v>
      </c>
      <c r="E86" s="29">
        <v>11394.67</v>
      </c>
      <c r="F86" s="28">
        <v>38</v>
      </c>
      <c r="G86" s="29">
        <v>17615.669999999998</v>
      </c>
      <c r="H86" s="28">
        <v>72</v>
      </c>
      <c r="I86" s="29">
        <v>60743.03</v>
      </c>
      <c r="J86" s="28">
        <v>31</v>
      </c>
      <c r="K86" s="29">
        <v>40031.08</v>
      </c>
      <c r="L86" s="28">
        <v>27</v>
      </c>
      <c r="M86" s="29">
        <v>55837.899999999994</v>
      </c>
      <c r="N86" s="28">
        <v>30</v>
      </c>
      <c r="O86" s="29">
        <v>100759.69</v>
      </c>
      <c r="P86" s="28">
        <v>17</v>
      </c>
      <c r="Q86" s="29">
        <v>344245.44</v>
      </c>
      <c r="R86" s="28"/>
      <c r="S86" s="29"/>
      <c r="T86" s="28">
        <v>273</v>
      </c>
      <c r="U86" s="29">
        <v>631951.08000000007</v>
      </c>
    </row>
    <row r="87" spans="1:21" x14ac:dyDescent="0.15">
      <c r="A87" s="27" t="s">
        <v>65</v>
      </c>
      <c r="B87" s="28">
        <v>6</v>
      </c>
      <c r="C87" s="29">
        <v>645</v>
      </c>
      <c r="D87" s="28">
        <v>9</v>
      </c>
      <c r="E87" s="29">
        <v>2000</v>
      </c>
      <c r="F87" s="28">
        <v>10</v>
      </c>
      <c r="G87" s="29">
        <v>4673</v>
      </c>
      <c r="H87" s="28">
        <v>4</v>
      </c>
      <c r="I87" s="29">
        <v>3280.4</v>
      </c>
      <c r="J87" s="28"/>
      <c r="K87" s="29"/>
      <c r="L87" s="28"/>
      <c r="M87" s="29"/>
      <c r="N87" s="28"/>
      <c r="O87" s="29"/>
      <c r="P87" s="28"/>
      <c r="Q87" s="29"/>
      <c r="R87" s="28"/>
      <c r="S87" s="29"/>
      <c r="T87" s="28">
        <v>29</v>
      </c>
      <c r="U87" s="29">
        <v>10598.4</v>
      </c>
    </row>
    <row r="88" spans="1:21" x14ac:dyDescent="0.15">
      <c r="A88" s="27" t="s">
        <v>66</v>
      </c>
      <c r="B88" s="28">
        <v>1</v>
      </c>
      <c r="C88" s="29">
        <v>150</v>
      </c>
      <c r="D88" s="28">
        <v>3</v>
      </c>
      <c r="E88" s="29">
        <v>786</v>
      </c>
      <c r="F88" s="28">
        <v>4</v>
      </c>
      <c r="G88" s="29">
        <v>1762.62</v>
      </c>
      <c r="H88" s="28">
        <v>2</v>
      </c>
      <c r="I88" s="29">
        <v>2000</v>
      </c>
      <c r="J88" s="28">
        <v>1</v>
      </c>
      <c r="K88" s="29">
        <v>1300</v>
      </c>
      <c r="L88" s="28"/>
      <c r="M88" s="29"/>
      <c r="N88" s="28"/>
      <c r="O88" s="29"/>
      <c r="P88" s="28"/>
      <c r="Q88" s="29"/>
      <c r="R88" s="28"/>
      <c r="S88" s="29"/>
      <c r="T88" s="28">
        <v>11</v>
      </c>
      <c r="U88" s="29">
        <v>5998.62</v>
      </c>
    </row>
    <row r="89" spans="1:21" x14ac:dyDescent="0.15">
      <c r="A89" s="27" t="s">
        <v>34</v>
      </c>
      <c r="B89" s="28">
        <v>72</v>
      </c>
      <c r="C89" s="29">
        <v>8230.9</v>
      </c>
      <c r="D89" s="28">
        <v>74</v>
      </c>
      <c r="E89" s="29">
        <v>18874.330000000002</v>
      </c>
      <c r="F89" s="28">
        <v>103</v>
      </c>
      <c r="G89" s="29">
        <v>46443.87</v>
      </c>
      <c r="H89" s="28">
        <v>128</v>
      </c>
      <c r="I89" s="29">
        <v>104881.59</v>
      </c>
      <c r="J89" s="28">
        <v>38</v>
      </c>
      <c r="K89" s="29">
        <v>43468.01</v>
      </c>
      <c r="L89" s="28">
        <v>32</v>
      </c>
      <c r="M89" s="29">
        <v>65164.22</v>
      </c>
      <c r="N89" s="28">
        <v>41</v>
      </c>
      <c r="O89" s="29">
        <v>143529.84</v>
      </c>
      <c r="P89" s="28">
        <v>32</v>
      </c>
      <c r="Q89" s="29">
        <v>330391.15999999997</v>
      </c>
      <c r="R89" s="28"/>
      <c r="S89" s="29"/>
      <c r="T89" s="28">
        <v>520</v>
      </c>
      <c r="U89" s="29">
        <v>760983.91999999993</v>
      </c>
    </row>
    <row r="90" spans="1:21" x14ac:dyDescent="0.15">
      <c r="A90" s="27" t="s">
        <v>67</v>
      </c>
      <c r="B90" s="28">
        <v>48</v>
      </c>
      <c r="C90" s="29">
        <v>5034.6099999999997</v>
      </c>
      <c r="D90" s="28">
        <v>57</v>
      </c>
      <c r="E90" s="29">
        <v>12557.6</v>
      </c>
      <c r="F90" s="28">
        <v>92</v>
      </c>
      <c r="G90" s="29">
        <v>36978.43</v>
      </c>
      <c r="H90" s="28">
        <v>110</v>
      </c>
      <c r="I90" s="29">
        <v>84918.26</v>
      </c>
      <c r="J90" s="28">
        <v>33</v>
      </c>
      <c r="K90" s="29">
        <v>40684.949999999997</v>
      </c>
      <c r="L90" s="28">
        <v>58</v>
      </c>
      <c r="M90" s="29">
        <v>118039.42</v>
      </c>
      <c r="N90" s="28">
        <v>32</v>
      </c>
      <c r="O90" s="29">
        <v>110154.65</v>
      </c>
      <c r="P90" s="28">
        <v>5</v>
      </c>
      <c r="Q90" s="29">
        <v>30696.45</v>
      </c>
      <c r="R90" s="28"/>
      <c r="S90" s="29"/>
      <c r="T90" s="28">
        <v>435</v>
      </c>
      <c r="U90" s="29">
        <v>439064.36999999994</v>
      </c>
    </row>
    <row r="91" spans="1:21" x14ac:dyDescent="0.15">
      <c r="A91" s="27" t="s">
        <v>86</v>
      </c>
      <c r="B91" s="28"/>
      <c r="C91" s="29"/>
      <c r="D91" s="28">
        <v>14</v>
      </c>
      <c r="E91" s="29">
        <v>3200</v>
      </c>
      <c r="F91" s="28">
        <v>16</v>
      </c>
      <c r="G91" s="29">
        <v>6640.03</v>
      </c>
      <c r="H91" s="28">
        <v>20</v>
      </c>
      <c r="I91" s="29">
        <v>16576.79</v>
      </c>
      <c r="J91" s="28">
        <v>3</v>
      </c>
      <c r="K91" s="29">
        <v>3630</v>
      </c>
      <c r="L91" s="28">
        <v>1</v>
      </c>
      <c r="M91" s="29">
        <v>2228.37</v>
      </c>
      <c r="N91" s="28"/>
      <c r="O91" s="29"/>
      <c r="P91" s="28"/>
      <c r="Q91" s="29"/>
      <c r="R91" s="28"/>
      <c r="S91" s="29"/>
      <c r="T91" s="28">
        <v>54</v>
      </c>
      <c r="U91" s="29">
        <v>32275.19</v>
      </c>
    </row>
    <row r="92" spans="1:21" x14ac:dyDescent="0.15">
      <c r="A92" s="27" t="s">
        <v>35</v>
      </c>
      <c r="B92" s="28">
        <v>42</v>
      </c>
      <c r="C92" s="29">
        <v>4604.46</v>
      </c>
      <c r="D92" s="28">
        <v>37</v>
      </c>
      <c r="E92" s="29">
        <v>8096.6</v>
      </c>
      <c r="F92" s="28">
        <v>30</v>
      </c>
      <c r="G92" s="29">
        <v>12568.25</v>
      </c>
      <c r="H92" s="28">
        <v>43</v>
      </c>
      <c r="I92" s="29">
        <v>34153.53</v>
      </c>
      <c r="J92" s="28">
        <v>3</v>
      </c>
      <c r="K92" s="29">
        <v>3479.8900000000003</v>
      </c>
      <c r="L92" s="28">
        <v>8</v>
      </c>
      <c r="M92" s="29">
        <v>16969.66</v>
      </c>
      <c r="N92" s="28">
        <v>8</v>
      </c>
      <c r="O92" s="29">
        <v>31641.41</v>
      </c>
      <c r="P92" s="28">
        <v>4</v>
      </c>
      <c r="Q92" s="29">
        <v>29758.97</v>
      </c>
      <c r="R92" s="28"/>
      <c r="S92" s="29"/>
      <c r="T92" s="28">
        <v>175</v>
      </c>
      <c r="U92" s="29">
        <v>141272.77000000002</v>
      </c>
    </row>
    <row r="93" spans="1:21" x14ac:dyDescent="0.15">
      <c r="A93" s="27" t="s">
        <v>36</v>
      </c>
      <c r="B93" s="28">
        <v>49</v>
      </c>
      <c r="C93" s="29">
        <v>5428</v>
      </c>
      <c r="D93" s="28">
        <v>51</v>
      </c>
      <c r="E93" s="29">
        <v>11682.85</v>
      </c>
      <c r="F93" s="28">
        <v>31</v>
      </c>
      <c r="G93" s="29">
        <v>13420.97</v>
      </c>
      <c r="H93" s="28">
        <v>43</v>
      </c>
      <c r="I93" s="29">
        <v>32902.800000000003</v>
      </c>
      <c r="J93" s="28">
        <v>6</v>
      </c>
      <c r="K93" s="29">
        <v>7987.74</v>
      </c>
      <c r="L93" s="28">
        <v>4</v>
      </c>
      <c r="M93" s="29">
        <v>7602.55</v>
      </c>
      <c r="N93" s="28">
        <v>15</v>
      </c>
      <c r="O93" s="29">
        <v>59739.14</v>
      </c>
      <c r="P93" s="28">
        <v>16</v>
      </c>
      <c r="Q93" s="29">
        <v>104986.13</v>
      </c>
      <c r="R93" s="28"/>
      <c r="S93" s="29"/>
      <c r="T93" s="28">
        <v>215</v>
      </c>
      <c r="U93" s="29">
        <v>243750.18</v>
      </c>
    </row>
    <row r="94" spans="1:21" x14ac:dyDescent="0.15">
      <c r="A94" s="27" t="s">
        <v>37</v>
      </c>
      <c r="B94" s="28"/>
      <c r="C94" s="29"/>
      <c r="D94" s="28">
        <v>1</v>
      </c>
      <c r="E94" s="29">
        <v>158.5</v>
      </c>
      <c r="F94" s="28"/>
      <c r="G94" s="29"/>
      <c r="H94" s="28">
        <v>7</v>
      </c>
      <c r="I94" s="29">
        <v>6648</v>
      </c>
      <c r="J94" s="28">
        <v>1</v>
      </c>
      <c r="K94" s="29">
        <v>1243.9000000000001</v>
      </c>
      <c r="L94" s="28"/>
      <c r="M94" s="29"/>
      <c r="N94" s="28"/>
      <c r="O94" s="29"/>
      <c r="P94" s="28"/>
      <c r="Q94" s="29"/>
      <c r="R94" s="28"/>
      <c r="S94" s="29"/>
      <c r="T94" s="28">
        <v>9</v>
      </c>
      <c r="U94" s="29">
        <v>8050.4</v>
      </c>
    </row>
    <row r="95" spans="1:21" x14ac:dyDescent="0.15">
      <c r="A95" s="31" t="s">
        <v>0</v>
      </c>
      <c r="B95" s="32">
        <v>3771</v>
      </c>
      <c r="C95" s="33">
        <v>404289.04999999993</v>
      </c>
      <c r="D95" s="32">
        <v>4724</v>
      </c>
      <c r="E95" s="33">
        <v>1097250.1200000006</v>
      </c>
      <c r="F95" s="32">
        <v>4796</v>
      </c>
      <c r="G95" s="33">
        <v>2062107.36</v>
      </c>
      <c r="H95" s="32">
        <v>5534</v>
      </c>
      <c r="I95" s="33">
        <v>4391098.419999999</v>
      </c>
      <c r="J95" s="32">
        <v>1859</v>
      </c>
      <c r="K95" s="33">
        <v>2385787.9300000011</v>
      </c>
      <c r="L95" s="32">
        <v>2227</v>
      </c>
      <c r="M95" s="33">
        <v>4554599.5199999996</v>
      </c>
      <c r="N95" s="32">
        <v>2016</v>
      </c>
      <c r="O95" s="33">
        <v>7242671.04</v>
      </c>
      <c r="P95" s="32">
        <v>1488</v>
      </c>
      <c r="Q95" s="33">
        <v>18291485.219999995</v>
      </c>
      <c r="R95" s="34">
        <v>6</v>
      </c>
      <c r="S95" s="33">
        <v>1834608.6199999999</v>
      </c>
      <c r="T95" s="34">
        <v>26421</v>
      </c>
      <c r="U95" s="30">
        <v>42263897.279999994</v>
      </c>
    </row>
    <row r="98" spans="1:1" ht="10.199999999999999" x14ac:dyDescent="0.2">
      <c r="A98" s="1" t="s">
        <v>120</v>
      </c>
    </row>
    <row r="99" spans="1:1" ht="10.199999999999999" x14ac:dyDescent="0.2">
      <c r="A99" s="1" t="s">
        <v>121</v>
      </c>
    </row>
  </sheetData>
  <mergeCells count="12">
    <mergeCell ref="A1:U1"/>
    <mergeCell ref="T3:U3"/>
    <mergeCell ref="A3:A4"/>
    <mergeCell ref="B3:C3"/>
    <mergeCell ref="D3:E3"/>
    <mergeCell ref="F3:G3"/>
    <mergeCell ref="H3:I3"/>
    <mergeCell ref="J3:K3"/>
    <mergeCell ref="L3:M3"/>
    <mergeCell ref="N3:O3"/>
    <mergeCell ref="P3:Q3"/>
    <mergeCell ref="R3:S3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4"/>
  <sheetViews>
    <sheetView topLeftCell="A43" workbookViewId="0">
      <selection activeCell="A2" sqref="A2:U3"/>
    </sheetView>
  </sheetViews>
  <sheetFormatPr defaultRowHeight="14.4" x14ac:dyDescent="0.3"/>
  <cols>
    <col min="1" max="1" width="17.77734375" customWidth="1"/>
    <col min="2" max="2" width="3.33203125" customWidth="1"/>
    <col min="4" max="4" width="3.44140625" customWidth="1"/>
    <col min="6" max="6" width="3.33203125" customWidth="1"/>
    <col min="7" max="7" width="8.88671875" customWidth="1"/>
    <col min="8" max="8" width="3" customWidth="1"/>
    <col min="10" max="10" width="3.33203125" customWidth="1"/>
    <col min="12" max="12" width="3.109375" customWidth="1"/>
    <col min="14" max="14" width="3.109375" customWidth="1"/>
    <col min="15" max="15" width="9.109375" bestFit="1" customWidth="1"/>
    <col min="16" max="16" width="3.33203125" customWidth="1"/>
    <col min="17" max="17" width="9.109375" bestFit="1" customWidth="1"/>
    <col min="18" max="18" width="2.6640625" customWidth="1"/>
    <col min="20" max="20" width="4.44140625" customWidth="1"/>
    <col min="21" max="21" width="9.88671875" bestFit="1" customWidth="1"/>
  </cols>
  <sheetData>
    <row r="1" spans="1:21" x14ac:dyDescent="0.3">
      <c r="A1" s="47" t="s">
        <v>116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</row>
    <row r="2" spans="1:21" ht="23.4" customHeight="1" x14ac:dyDescent="0.3">
      <c r="A2" s="61" t="s">
        <v>96</v>
      </c>
      <c r="B2" s="62" t="s">
        <v>99</v>
      </c>
      <c r="C2" s="62"/>
      <c r="D2" s="62" t="s">
        <v>100</v>
      </c>
      <c r="E2" s="62"/>
      <c r="F2" s="62" t="s">
        <v>101</v>
      </c>
      <c r="G2" s="62"/>
      <c r="H2" s="62" t="s">
        <v>102</v>
      </c>
      <c r="I2" s="62"/>
      <c r="J2" s="62" t="s">
        <v>103</v>
      </c>
      <c r="K2" s="62"/>
      <c r="L2" s="62" t="s">
        <v>104</v>
      </c>
      <c r="M2" s="62"/>
      <c r="N2" s="62" t="s">
        <v>105</v>
      </c>
      <c r="O2" s="62"/>
      <c r="P2" s="62" t="s">
        <v>108</v>
      </c>
      <c r="Q2" s="62"/>
      <c r="R2" s="62" t="s">
        <v>109</v>
      </c>
      <c r="S2" s="62"/>
      <c r="T2" s="62" t="s">
        <v>97</v>
      </c>
      <c r="U2" s="62"/>
    </row>
    <row r="3" spans="1:21" ht="33" customHeight="1" x14ac:dyDescent="0.3">
      <c r="A3" s="63"/>
      <c r="B3" s="64" t="s">
        <v>106</v>
      </c>
      <c r="C3" s="65" t="s">
        <v>107</v>
      </c>
      <c r="D3" s="64" t="s">
        <v>106</v>
      </c>
      <c r="E3" s="65" t="s">
        <v>107</v>
      </c>
      <c r="F3" s="64" t="s">
        <v>106</v>
      </c>
      <c r="G3" s="65" t="s">
        <v>107</v>
      </c>
      <c r="H3" s="64" t="s">
        <v>106</v>
      </c>
      <c r="I3" s="65" t="s">
        <v>107</v>
      </c>
      <c r="J3" s="64" t="s">
        <v>106</v>
      </c>
      <c r="K3" s="65" t="s">
        <v>107</v>
      </c>
      <c r="L3" s="64" t="s">
        <v>106</v>
      </c>
      <c r="M3" s="65" t="s">
        <v>107</v>
      </c>
      <c r="N3" s="64" t="s">
        <v>106</v>
      </c>
      <c r="O3" s="65" t="s">
        <v>107</v>
      </c>
      <c r="P3" s="64" t="s">
        <v>106</v>
      </c>
      <c r="Q3" s="65" t="s">
        <v>107</v>
      </c>
      <c r="R3" s="64" t="s">
        <v>106</v>
      </c>
      <c r="S3" s="65" t="s">
        <v>107</v>
      </c>
      <c r="T3" s="64" t="s">
        <v>106</v>
      </c>
      <c r="U3" s="65" t="s">
        <v>107</v>
      </c>
    </row>
    <row r="4" spans="1:21" x14ac:dyDescent="0.3">
      <c r="A4" s="2" t="s">
        <v>40</v>
      </c>
      <c r="B4" s="5"/>
      <c r="C4" s="5"/>
      <c r="D4" s="5">
        <v>1</v>
      </c>
      <c r="E4" s="5">
        <v>219.61</v>
      </c>
      <c r="F4" s="5"/>
      <c r="G4" s="5"/>
      <c r="H4" s="5">
        <v>3</v>
      </c>
      <c r="I4" s="4">
        <v>1778.2</v>
      </c>
      <c r="J4" s="5"/>
      <c r="K4" s="4"/>
      <c r="L4" s="5">
        <v>1</v>
      </c>
      <c r="M4" s="4">
        <v>2384</v>
      </c>
      <c r="N4" s="5"/>
      <c r="O4" s="5"/>
      <c r="P4" s="5"/>
      <c r="Q4" s="5"/>
      <c r="R4" s="5"/>
      <c r="S4" s="4"/>
      <c r="T4" s="5">
        <v>5</v>
      </c>
      <c r="U4" s="4">
        <v>4381.8099999999995</v>
      </c>
    </row>
    <row r="5" spans="1:21" x14ac:dyDescent="0.3">
      <c r="A5" s="18" t="s">
        <v>1</v>
      </c>
      <c r="B5" s="21"/>
      <c r="C5" s="21"/>
      <c r="D5" s="21"/>
      <c r="E5" s="21"/>
      <c r="F5" s="21"/>
      <c r="G5" s="21"/>
      <c r="H5" s="21">
        <v>2</v>
      </c>
      <c r="I5" s="20">
        <v>1480.51</v>
      </c>
      <c r="J5" s="21">
        <v>1</v>
      </c>
      <c r="K5" s="20">
        <v>1015.96</v>
      </c>
      <c r="L5" s="21">
        <v>3</v>
      </c>
      <c r="M5" s="20">
        <v>6433.34</v>
      </c>
      <c r="N5" s="21">
        <v>17</v>
      </c>
      <c r="O5" s="20">
        <v>60102</v>
      </c>
      <c r="P5" s="21">
        <v>43</v>
      </c>
      <c r="Q5" s="20">
        <v>535763.06999999995</v>
      </c>
      <c r="R5" s="21"/>
      <c r="S5" s="20"/>
      <c r="T5" s="21">
        <v>66</v>
      </c>
      <c r="U5" s="20">
        <v>604794.87999999989</v>
      </c>
    </row>
    <row r="6" spans="1:21" x14ac:dyDescent="0.3">
      <c r="A6" s="18" t="s">
        <v>2</v>
      </c>
      <c r="B6" s="21"/>
      <c r="C6" s="21"/>
      <c r="D6" s="21"/>
      <c r="E6" s="21"/>
      <c r="F6" s="21"/>
      <c r="G6" s="21"/>
      <c r="H6" s="21"/>
      <c r="I6" s="20"/>
      <c r="J6" s="21"/>
      <c r="K6" s="20"/>
      <c r="L6" s="21">
        <v>4</v>
      </c>
      <c r="M6" s="20">
        <v>8182.1</v>
      </c>
      <c r="N6" s="21">
        <v>13</v>
      </c>
      <c r="O6" s="20">
        <v>48584.12</v>
      </c>
      <c r="P6" s="21">
        <v>42</v>
      </c>
      <c r="Q6" s="20">
        <v>404437.16</v>
      </c>
      <c r="R6" s="21"/>
      <c r="S6" s="20"/>
      <c r="T6" s="21">
        <v>59</v>
      </c>
      <c r="U6" s="20">
        <v>461203.38</v>
      </c>
    </row>
    <row r="7" spans="1:21" x14ac:dyDescent="0.3">
      <c r="A7" s="18" t="s">
        <v>3</v>
      </c>
      <c r="B7" s="21"/>
      <c r="C7" s="21"/>
      <c r="D7" s="21">
        <v>1</v>
      </c>
      <c r="E7" s="21">
        <v>300</v>
      </c>
      <c r="F7" s="21">
        <v>1</v>
      </c>
      <c r="G7" s="20">
        <v>350</v>
      </c>
      <c r="H7" s="21">
        <v>6</v>
      </c>
      <c r="I7" s="20">
        <v>4030.83</v>
      </c>
      <c r="J7" s="21">
        <v>4</v>
      </c>
      <c r="K7" s="20">
        <v>5412.88</v>
      </c>
      <c r="L7" s="21">
        <v>7</v>
      </c>
      <c r="M7" s="20">
        <v>13462.91</v>
      </c>
      <c r="N7" s="21">
        <v>12</v>
      </c>
      <c r="O7" s="20">
        <v>45717.2</v>
      </c>
      <c r="P7" s="21">
        <v>3</v>
      </c>
      <c r="Q7" s="20">
        <v>27392.52</v>
      </c>
      <c r="R7" s="21"/>
      <c r="S7" s="20"/>
      <c r="T7" s="21">
        <v>34</v>
      </c>
      <c r="U7" s="20">
        <v>96666.34</v>
      </c>
    </row>
    <row r="8" spans="1:21" x14ac:dyDescent="0.3">
      <c r="A8" s="18" t="s">
        <v>7</v>
      </c>
      <c r="B8" s="21"/>
      <c r="C8" s="21"/>
      <c r="D8" s="21"/>
      <c r="E8" s="21"/>
      <c r="F8" s="21">
        <v>1</v>
      </c>
      <c r="G8" s="20">
        <v>425.48</v>
      </c>
      <c r="H8" s="21">
        <v>2</v>
      </c>
      <c r="I8" s="20">
        <v>1352.77</v>
      </c>
      <c r="J8" s="21">
        <v>1</v>
      </c>
      <c r="K8" s="20">
        <v>1200</v>
      </c>
      <c r="L8" s="21"/>
      <c r="M8" s="20"/>
      <c r="N8" s="21"/>
      <c r="O8" s="20"/>
      <c r="P8" s="21"/>
      <c r="Q8" s="20"/>
      <c r="R8" s="21"/>
      <c r="S8" s="20"/>
      <c r="T8" s="21">
        <v>4</v>
      </c>
      <c r="U8" s="20">
        <v>2978.25</v>
      </c>
    </row>
    <row r="9" spans="1:21" x14ac:dyDescent="0.3">
      <c r="A9" s="18" t="s">
        <v>8</v>
      </c>
      <c r="B9" s="21"/>
      <c r="C9" s="21"/>
      <c r="D9" s="21">
        <v>1</v>
      </c>
      <c r="E9" s="21">
        <v>242</v>
      </c>
      <c r="F9" s="21">
        <v>3</v>
      </c>
      <c r="G9" s="20">
        <v>1302.49</v>
      </c>
      <c r="H9" s="21">
        <v>6</v>
      </c>
      <c r="I9" s="20">
        <v>4489.53</v>
      </c>
      <c r="J9" s="21">
        <v>5</v>
      </c>
      <c r="K9" s="20">
        <v>6857.48</v>
      </c>
      <c r="L9" s="21">
        <v>15</v>
      </c>
      <c r="M9" s="20">
        <v>29675.62</v>
      </c>
      <c r="N9" s="21">
        <v>23</v>
      </c>
      <c r="O9" s="20">
        <v>82301.119999999995</v>
      </c>
      <c r="P9" s="21">
        <v>18</v>
      </c>
      <c r="Q9" s="20">
        <v>180777.37</v>
      </c>
      <c r="R9" s="21"/>
      <c r="S9" s="20"/>
      <c r="T9" s="21">
        <v>71</v>
      </c>
      <c r="U9" s="20">
        <v>305645.61</v>
      </c>
    </row>
    <row r="10" spans="1:21" x14ac:dyDescent="0.3">
      <c r="A10" s="18" t="s">
        <v>9</v>
      </c>
      <c r="B10" s="21"/>
      <c r="C10" s="21"/>
      <c r="D10" s="21"/>
      <c r="E10" s="21"/>
      <c r="F10" s="21"/>
      <c r="G10" s="20"/>
      <c r="H10" s="21"/>
      <c r="I10" s="20"/>
      <c r="J10" s="21">
        <v>1</v>
      </c>
      <c r="K10" s="20">
        <v>1059.6199999999999</v>
      </c>
      <c r="L10" s="21">
        <v>6</v>
      </c>
      <c r="M10" s="20">
        <v>13332.9</v>
      </c>
      <c r="N10" s="21">
        <v>5</v>
      </c>
      <c r="O10" s="20">
        <v>19570.82</v>
      </c>
      <c r="P10" s="21">
        <v>1</v>
      </c>
      <c r="Q10" s="20">
        <v>8000</v>
      </c>
      <c r="R10" s="21"/>
      <c r="S10" s="20"/>
      <c r="T10" s="21">
        <v>13</v>
      </c>
      <c r="U10" s="20">
        <v>41963.34</v>
      </c>
    </row>
    <row r="11" spans="1:21" x14ac:dyDescent="0.3">
      <c r="A11" s="18" t="s">
        <v>42</v>
      </c>
      <c r="B11" s="21"/>
      <c r="C11" s="21"/>
      <c r="D11" s="21"/>
      <c r="E11" s="21"/>
      <c r="F11" s="21">
        <v>1</v>
      </c>
      <c r="G11" s="20">
        <v>388</v>
      </c>
      <c r="H11" s="21"/>
      <c r="I11" s="20"/>
      <c r="J11" s="21"/>
      <c r="K11" s="20"/>
      <c r="L11" s="21"/>
      <c r="M11" s="20"/>
      <c r="N11" s="21">
        <v>2</v>
      </c>
      <c r="O11" s="20">
        <v>5873.11</v>
      </c>
      <c r="P11" s="21">
        <v>16</v>
      </c>
      <c r="Q11" s="20">
        <v>257773.9</v>
      </c>
      <c r="R11" s="21"/>
      <c r="S11" s="20"/>
      <c r="T11" s="21">
        <v>19</v>
      </c>
      <c r="U11" s="20">
        <v>264035.01</v>
      </c>
    </row>
    <row r="12" spans="1:21" x14ac:dyDescent="0.3">
      <c r="A12" s="18" t="s">
        <v>43</v>
      </c>
      <c r="B12" s="21"/>
      <c r="C12" s="21"/>
      <c r="D12" s="21"/>
      <c r="E12" s="21"/>
      <c r="F12" s="21"/>
      <c r="G12" s="20"/>
      <c r="H12" s="21">
        <v>1</v>
      </c>
      <c r="I12" s="20">
        <v>636.24</v>
      </c>
      <c r="J12" s="21">
        <v>3</v>
      </c>
      <c r="K12" s="20">
        <v>4381.38</v>
      </c>
      <c r="L12" s="21"/>
      <c r="M12" s="20"/>
      <c r="N12" s="21"/>
      <c r="O12" s="20"/>
      <c r="P12" s="21"/>
      <c r="Q12" s="20"/>
      <c r="R12" s="21"/>
      <c r="S12" s="20"/>
      <c r="T12" s="21">
        <v>4</v>
      </c>
      <c r="U12" s="20">
        <v>5017.62</v>
      </c>
    </row>
    <row r="13" spans="1:21" x14ac:dyDescent="0.3">
      <c r="A13" s="18" t="s">
        <v>44</v>
      </c>
      <c r="B13" s="21"/>
      <c r="C13" s="21"/>
      <c r="D13" s="21"/>
      <c r="E13" s="21"/>
      <c r="F13" s="21">
        <v>1</v>
      </c>
      <c r="G13" s="20">
        <v>350</v>
      </c>
      <c r="H13" s="21">
        <v>3</v>
      </c>
      <c r="I13" s="20">
        <v>2121.46</v>
      </c>
      <c r="J13" s="21">
        <v>3</v>
      </c>
      <c r="K13" s="20">
        <v>4420.8999999999996</v>
      </c>
      <c r="L13" s="21">
        <v>20</v>
      </c>
      <c r="M13" s="20">
        <v>41293.769999999997</v>
      </c>
      <c r="N13" s="21">
        <v>11</v>
      </c>
      <c r="O13" s="20">
        <v>37079.79</v>
      </c>
      <c r="P13" s="21">
        <v>5</v>
      </c>
      <c r="Q13" s="20">
        <v>32603.02</v>
      </c>
      <c r="R13" s="21"/>
      <c r="S13" s="20"/>
      <c r="T13" s="21">
        <v>43</v>
      </c>
      <c r="U13" s="20">
        <v>117868.94</v>
      </c>
    </row>
    <row r="14" spans="1:21" x14ac:dyDescent="0.3">
      <c r="A14" s="18" t="s">
        <v>45</v>
      </c>
      <c r="B14" s="21"/>
      <c r="C14" s="21"/>
      <c r="D14" s="21"/>
      <c r="E14" s="21"/>
      <c r="F14" s="21"/>
      <c r="G14" s="20"/>
      <c r="H14" s="21"/>
      <c r="I14" s="20"/>
      <c r="J14" s="21"/>
      <c r="K14" s="20"/>
      <c r="L14" s="21">
        <v>1</v>
      </c>
      <c r="M14" s="20">
        <v>2000</v>
      </c>
      <c r="N14" s="21"/>
      <c r="O14" s="20"/>
      <c r="P14" s="21"/>
      <c r="Q14" s="20"/>
      <c r="R14" s="21"/>
      <c r="S14" s="20"/>
      <c r="T14" s="21">
        <v>1</v>
      </c>
      <c r="U14" s="20">
        <v>2000</v>
      </c>
    </row>
    <row r="15" spans="1:21" x14ac:dyDescent="0.3">
      <c r="A15" s="18" t="s">
        <v>11</v>
      </c>
      <c r="B15" s="21"/>
      <c r="C15" s="21"/>
      <c r="D15" s="21"/>
      <c r="E15" s="21"/>
      <c r="F15" s="21"/>
      <c r="G15" s="20"/>
      <c r="H15" s="21"/>
      <c r="I15" s="20"/>
      <c r="J15" s="21">
        <v>2</v>
      </c>
      <c r="K15" s="20">
        <v>2510.84</v>
      </c>
      <c r="L15" s="21">
        <v>4</v>
      </c>
      <c r="M15" s="20">
        <v>8928.73</v>
      </c>
      <c r="N15" s="21">
        <v>4</v>
      </c>
      <c r="O15" s="20">
        <v>14225.66</v>
      </c>
      <c r="P15" s="21">
        <v>2</v>
      </c>
      <c r="Q15" s="20">
        <v>31111.16</v>
      </c>
      <c r="R15" s="21"/>
      <c r="S15" s="20"/>
      <c r="T15" s="21">
        <v>12</v>
      </c>
      <c r="U15" s="20">
        <v>56776.39</v>
      </c>
    </row>
    <row r="16" spans="1:21" x14ac:dyDescent="0.3">
      <c r="A16" s="18" t="s">
        <v>69</v>
      </c>
      <c r="B16" s="21">
        <v>1</v>
      </c>
      <c r="C16" s="21">
        <v>91.5</v>
      </c>
      <c r="D16" s="21"/>
      <c r="E16" s="21"/>
      <c r="F16" s="21">
        <v>2</v>
      </c>
      <c r="G16" s="20">
        <v>815.66</v>
      </c>
      <c r="H16" s="21">
        <v>3</v>
      </c>
      <c r="I16" s="20">
        <v>2305</v>
      </c>
      <c r="J16" s="21">
        <v>4</v>
      </c>
      <c r="K16" s="20">
        <v>5137.3</v>
      </c>
      <c r="L16" s="21">
        <v>4</v>
      </c>
      <c r="M16" s="20">
        <v>7813.56</v>
      </c>
      <c r="N16" s="21">
        <v>8</v>
      </c>
      <c r="O16" s="20">
        <v>27318.17</v>
      </c>
      <c r="P16" s="21">
        <v>7</v>
      </c>
      <c r="Q16" s="20">
        <v>63000.42</v>
      </c>
      <c r="R16" s="21"/>
      <c r="S16" s="20"/>
      <c r="T16" s="21">
        <v>29</v>
      </c>
      <c r="U16" s="20">
        <v>106481.61</v>
      </c>
    </row>
    <row r="17" spans="1:21" x14ac:dyDescent="0.3">
      <c r="A17" s="18" t="s">
        <v>12</v>
      </c>
      <c r="B17" s="21"/>
      <c r="C17" s="21"/>
      <c r="D17" s="21"/>
      <c r="E17" s="21"/>
      <c r="F17" s="21"/>
      <c r="G17" s="20"/>
      <c r="H17" s="21">
        <v>1</v>
      </c>
      <c r="I17" s="20">
        <v>1000</v>
      </c>
      <c r="J17" s="21">
        <v>1</v>
      </c>
      <c r="K17" s="20">
        <v>1406.02</v>
      </c>
      <c r="L17" s="21"/>
      <c r="M17" s="20"/>
      <c r="N17" s="21">
        <v>2</v>
      </c>
      <c r="O17" s="20">
        <v>6412.41</v>
      </c>
      <c r="P17" s="21"/>
      <c r="Q17" s="20"/>
      <c r="R17" s="21"/>
      <c r="S17" s="20"/>
      <c r="T17" s="21">
        <v>4</v>
      </c>
      <c r="U17" s="20">
        <v>8818.43</v>
      </c>
    </row>
    <row r="18" spans="1:21" x14ac:dyDescent="0.3">
      <c r="A18" s="18" t="s">
        <v>13</v>
      </c>
      <c r="B18" s="21"/>
      <c r="C18" s="21"/>
      <c r="D18" s="21">
        <v>2</v>
      </c>
      <c r="E18" s="21">
        <v>418.47</v>
      </c>
      <c r="F18" s="21">
        <v>4</v>
      </c>
      <c r="G18" s="20">
        <v>1891.13</v>
      </c>
      <c r="H18" s="21">
        <v>16</v>
      </c>
      <c r="I18" s="20">
        <v>11900.85</v>
      </c>
      <c r="J18" s="21">
        <v>11</v>
      </c>
      <c r="K18" s="20">
        <v>14741.65</v>
      </c>
      <c r="L18" s="21">
        <v>16</v>
      </c>
      <c r="M18" s="20">
        <v>30479.03</v>
      </c>
      <c r="N18" s="21">
        <v>15</v>
      </c>
      <c r="O18" s="20">
        <v>59593.69</v>
      </c>
      <c r="P18" s="21">
        <v>44</v>
      </c>
      <c r="Q18" s="20">
        <v>551656.43000000005</v>
      </c>
      <c r="R18" s="21"/>
      <c r="S18" s="20"/>
      <c r="T18" s="21">
        <v>108</v>
      </c>
      <c r="U18" s="20">
        <v>670681.25</v>
      </c>
    </row>
    <row r="19" spans="1:21" x14ac:dyDescent="0.3">
      <c r="A19" s="18" t="s">
        <v>46</v>
      </c>
      <c r="B19" s="21"/>
      <c r="C19" s="21"/>
      <c r="D19" s="21"/>
      <c r="E19" s="21"/>
      <c r="F19" s="21"/>
      <c r="G19" s="20"/>
      <c r="H19" s="21">
        <v>2</v>
      </c>
      <c r="I19" s="20">
        <v>1200</v>
      </c>
      <c r="J19" s="21">
        <v>5</v>
      </c>
      <c r="K19" s="20">
        <v>6427.32</v>
      </c>
      <c r="L19" s="21">
        <v>7</v>
      </c>
      <c r="M19" s="20">
        <v>14976.76</v>
      </c>
      <c r="N19" s="21">
        <v>7</v>
      </c>
      <c r="O19" s="20">
        <v>22673.66</v>
      </c>
      <c r="P19" s="21">
        <v>13</v>
      </c>
      <c r="Q19" s="20">
        <v>91545.78</v>
      </c>
      <c r="R19" s="21"/>
      <c r="S19" s="20"/>
      <c r="T19" s="21">
        <v>34</v>
      </c>
      <c r="U19" s="20">
        <v>136823.52000000002</v>
      </c>
    </row>
    <row r="20" spans="1:21" x14ac:dyDescent="0.3">
      <c r="A20" s="18" t="s">
        <v>47</v>
      </c>
      <c r="B20" s="21"/>
      <c r="C20" s="21"/>
      <c r="D20" s="21">
        <v>1</v>
      </c>
      <c r="E20" s="21">
        <v>234.8</v>
      </c>
      <c r="F20" s="21">
        <v>1</v>
      </c>
      <c r="G20" s="20">
        <v>382.66</v>
      </c>
      <c r="H20" s="21">
        <v>5</v>
      </c>
      <c r="I20" s="20">
        <v>3454.21</v>
      </c>
      <c r="J20" s="21">
        <v>1</v>
      </c>
      <c r="K20" s="20">
        <v>1076.72</v>
      </c>
      <c r="L20" s="21"/>
      <c r="M20" s="20"/>
      <c r="N20" s="21"/>
      <c r="O20" s="20"/>
      <c r="P20" s="21">
        <v>1</v>
      </c>
      <c r="Q20" s="20">
        <v>5690</v>
      </c>
      <c r="R20" s="21"/>
      <c r="S20" s="20"/>
      <c r="T20" s="21">
        <v>9</v>
      </c>
      <c r="U20" s="20">
        <v>10838.39</v>
      </c>
    </row>
    <row r="21" spans="1:21" x14ac:dyDescent="0.3">
      <c r="A21" s="18" t="s">
        <v>14</v>
      </c>
      <c r="B21" s="21"/>
      <c r="C21" s="21"/>
      <c r="D21" s="21">
        <v>1</v>
      </c>
      <c r="E21" s="21">
        <v>250</v>
      </c>
      <c r="F21" s="21">
        <v>3</v>
      </c>
      <c r="G21" s="20">
        <v>1400</v>
      </c>
      <c r="H21" s="21">
        <v>5</v>
      </c>
      <c r="I21" s="20">
        <v>3992.68</v>
      </c>
      <c r="J21" s="21">
        <v>2</v>
      </c>
      <c r="K21" s="20">
        <v>2295</v>
      </c>
      <c r="L21" s="21">
        <v>1</v>
      </c>
      <c r="M21" s="20">
        <v>2363.86</v>
      </c>
      <c r="N21" s="21">
        <v>9</v>
      </c>
      <c r="O21" s="20">
        <v>35611.03</v>
      </c>
      <c r="P21" s="21">
        <v>6</v>
      </c>
      <c r="Q21" s="20">
        <v>72052.09</v>
      </c>
      <c r="R21" s="21"/>
      <c r="S21" s="20"/>
      <c r="T21" s="21">
        <v>27</v>
      </c>
      <c r="U21" s="20">
        <v>117964.66</v>
      </c>
    </row>
    <row r="22" spans="1:21" x14ac:dyDescent="0.3">
      <c r="A22" s="18" t="s">
        <v>15</v>
      </c>
      <c r="B22" s="21"/>
      <c r="C22" s="21"/>
      <c r="D22" s="21"/>
      <c r="E22" s="21"/>
      <c r="F22" s="21"/>
      <c r="G22" s="20"/>
      <c r="H22" s="21">
        <v>1</v>
      </c>
      <c r="I22" s="20">
        <v>750</v>
      </c>
      <c r="J22" s="21"/>
      <c r="K22" s="20"/>
      <c r="L22" s="21">
        <v>3</v>
      </c>
      <c r="M22" s="20">
        <v>6361.59</v>
      </c>
      <c r="N22" s="21"/>
      <c r="O22" s="20"/>
      <c r="P22" s="21"/>
      <c r="Q22" s="20"/>
      <c r="R22" s="21"/>
      <c r="S22" s="20"/>
      <c r="T22" s="21">
        <v>4</v>
      </c>
      <c r="U22" s="20">
        <v>7111.59</v>
      </c>
    </row>
    <row r="23" spans="1:21" x14ac:dyDescent="0.3">
      <c r="A23" s="18" t="s">
        <v>16</v>
      </c>
      <c r="B23" s="21"/>
      <c r="C23" s="21"/>
      <c r="D23" s="21"/>
      <c r="E23" s="21"/>
      <c r="F23" s="21">
        <v>2</v>
      </c>
      <c r="G23" s="20">
        <v>845.91</v>
      </c>
      <c r="H23" s="21">
        <v>11</v>
      </c>
      <c r="I23" s="20">
        <v>8608.65</v>
      </c>
      <c r="J23" s="21">
        <v>11</v>
      </c>
      <c r="K23" s="20">
        <v>14203.08</v>
      </c>
      <c r="L23" s="21">
        <v>10</v>
      </c>
      <c r="M23" s="20">
        <v>19790.86</v>
      </c>
      <c r="N23" s="21">
        <v>16</v>
      </c>
      <c r="O23" s="20">
        <v>54836.07</v>
      </c>
      <c r="P23" s="21">
        <v>27</v>
      </c>
      <c r="Q23" s="20">
        <v>608643.12</v>
      </c>
      <c r="R23" s="21">
        <v>1</v>
      </c>
      <c r="S23" s="20">
        <v>151097.70000000001</v>
      </c>
      <c r="T23" s="21">
        <v>78</v>
      </c>
      <c r="U23" s="20">
        <v>858025.3899999999</v>
      </c>
    </row>
    <row r="24" spans="1:21" x14ac:dyDescent="0.3">
      <c r="A24" s="18" t="s">
        <v>17</v>
      </c>
      <c r="B24" s="21"/>
      <c r="C24" s="21"/>
      <c r="D24" s="21"/>
      <c r="E24" s="21"/>
      <c r="F24" s="21">
        <v>1</v>
      </c>
      <c r="G24" s="20">
        <v>500</v>
      </c>
      <c r="H24" s="21">
        <v>2</v>
      </c>
      <c r="I24" s="20">
        <v>1797.09</v>
      </c>
      <c r="J24" s="21">
        <v>2</v>
      </c>
      <c r="K24" s="20">
        <v>2650</v>
      </c>
      <c r="L24" s="21">
        <v>3</v>
      </c>
      <c r="M24" s="20">
        <v>6834.38</v>
      </c>
      <c r="N24" s="21">
        <v>15</v>
      </c>
      <c r="O24" s="20">
        <v>66707.95</v>
      </c>
      <c r="P24" s="21">
        <v>2</v>
      </c>
      <c r="Q24" s="20">
        <v>11880.24</v>
      </c>
      <c r="R24" s="21"/>
      <c r="S24" s="20"/>
      <c r="T24" s="21">
        <v>25</v>
      </c>
      <c r="U24" s="20">
        <v>90369.66</v>
      </c>
    </row>
    <row r="25" spans="1:21" x14ac:dyDescent="0.3">
      <c r="A25" s="18" t="s">
        <v>70</v>
      </c>
      <c r="B25" s="21"/>
      <c r="C25" s="21"/>
      <c r="D25" s="21">
        <v>4</v>
      </c>
      <c r="E25" s="20">
        <v>1051.8699999999999</v>
      </c>
      <c r="F25" s="21">
        <v>12</v>
      </c>
      <c r="G25" s="20">
        <v>4922.3</v>
      </c>
      <c r="H25" s="21">
        <v>59</v>
      </c>
      <c r="I25" s="20">
        <v>47112</v>
      </c>
      <c r="J25" s="21">
        <v>18</v>
      </c>
      <c r="K25" s="20">
        <v>21989.78</v>
      </c>
      <c r="L25" s="21">
        <v>50</v>
      </c>
      <c r="M25" s="20">
        <v>102922.82</v>
      </c>
      <c r="N25" s="21">
        <v>64</v>
      </c>
      <c r="O25" s="20">
        <v>232688.63</v>
      </c>
      <c r="P25" s="21">
        <v>67</v>
      </c>
      <c r="Q25" s="20">
        <v>859220.63</v>
      </c>
      <c r="R25" s="21"/>
      <c r="S25" s="20"/>
      <c r="T25" s="21">
        <v>274</v>
      </c>
      <c r="U25" s="20">
        <v>1269908.03</v>
      </c>
    </row>
    <row r="26" spans="1:21" x14ac:dyDescent="0.3">
      <c r="A26" s="18" t="s">
        <v>18</v>
      </c>
      <c r="B26" s="21">
        <v>9</v>
      </c>
      <c r="C26" s="21">
        <v>952.09</v>
      </c>
      <c r="D26" s="21">
        <v>28</v>
      </c>
      <c r="E26" s="20">
        <v>6395.38</v>
      </c>
      <c r="F26" s="21">
        <v>31</v>
      </c>
      <c r="G26" s="20">
        <v>12717.81</v>
      </c>
      <c r="H26" s="21">
        <v>92</v>
      </c>
      <c r="I26" s="20">
        <v>72737.27</v>
      </c>
      <c r="J26" s="21">
        <v>60</v>
      </c>
      <c r="K26" s="20">
        <v>75582.91</v>
      </c>
      <c r="L26" s="21">
        <v>81</v>
      </c>
      <c r="M26" s="20">
        <v>164520.23000000001</v>
      </c>
      <c r="N26" s="21">
        <v>143</v>
      </c>
      <c r="O26" s="20">
        <v>505157.62</v>
      </c>
      <c r="P26" s="21">
        <v>154</v>
      </c>
      <c r="Q26" s="20">
        <v>1610873.8</v>
      </c>
      <c r="R26" s="21">
        <v>2</v>
      </c>
      <c r="S26" s="20">
        <v>297000</v>
      </c>
      <c r="T26" s="21">
        <v>600</v>
      </c>
      <c r="U26" s="20">
        <v>2745937.1100000003</v>
      </c>
    </row>
    <row r="27" spans="1:21" x14ac:dyDescent="0.3">
      <c r="A27" s="18" t="s">
        <v>49</v>
      </c>
      <c r="B27" s="21"/>
      <c r="C27" s="21"/>
      <c r="D27" s="21"/>
      <c r="E27" s="21"/>
      <c r="F27" s="21">
        <v>3</v>
      </c>
      <c r="G27" s="20">
        <v>1175.96</v>
      </c>
      <c r="H27" s="21"/>
      <c r="I27" s="20"/>
      <c r="J27" s="21">
        <v>2</v>
      </c>
      <c r="K27" s="20">
        <v>2352.9499999999998</v>
      </c>
      <c r="L27" s="21">
        <v>1</v>
      </c>
      <c r="M27" s="20">
        <v>1962.94</v>
      </c>
      <c r="N27" s="21"/>
      <c r="O27" s="20"/>
      <c r="P27" s="21">
        <v>6</v>
      </c>
      <c r="Q27" s="20">
        <v>60083.839999999997</v>
      </c>
      <c r="R27" s="21"/>
      <c r="S27" s="20"/>
      <c r="T27" s="21">
        <v>12</v>
      </c>
      <c r="U27" s="20">
        <v>65575.69</v>
      </c>
    </row>
    <row r="28" spans="1:21" x14ac:dyDescent="0.3">
      <c r="A28" s="18" t="s">
        <v>20</v>
      </c>
      <c r="B28" s="21"/>
      <c r="C28" s="21"/>
      <c r="D28" s="21"/>
      <c r="E28" s="21"/>
      <c r="F28" s="21">
        <v>1</v>
      </c>
      <c r="G28" s="20">
        <v>408.28</v>
      </c>
      <c r="H28" s="21">
        <v>6</v>
      </c>
      <c r="I28" s="20">
        <v>4918.6899999999996</v>
      </c>
      <c r="J28" s="21">
        <v>11</v>
      </c>
      <c r="K28" s="20">
        <v>14142.82</v>
      </c>
      <c r="L28" s="21">
        <v>4</v>
      </c>
      <c r="M28" s="20">
        <v>8406.6299999999992</v>
      </c>
      <c r="N28" s="21">
        <v>12</v>
      </c>
      <c r="O28" s="20">
        <v>37704.160000000003</v>
      </c>
      <c r="P28" s="21">
        <v>3</v>
      </c>
      <c r="Q28" s="20">
        <v>74822.37</v>
      </c>
      <c r="R28" s="21"/>
      <c r="S28" s="20"/>
      <c r="T28" s="21">
        <v>37</v>
      </c>
      <c r="U28" s="20">
        <v>140402.95000000001</v>
      </c>
    </row>
    <row r="29" spans="1:21" x14ac:dyDescent="0.3">
      <c r="A29" s="18" t="s">
        <v>50</v>
      </c>
      <c r="B29" s="21">
        <v>2</v>
      </c>
      <c r="C29" s="21">
        <v>289.08</v>
      </c>
      <c r="D29" s="21">
        <v>6</v>
      </c>
      <c r="E29" s="20">
        <v>1341.64</v>
      </c>
      <c r="F29" s="21">
        <v>10</v>
      </c>
      <c r="G29" s="20">
        <v>4471.4799999999996</v>
      </c>
      <c r="H29" s="21">
        <v>33</v>
      </c>
      <c r="I29" s="20">
        <v>26025.74</v>
      </c>
      <c r="J29" s="21">
        <v>14</v>
      </c>
      <c r="K29" s="20">
        <v>17398.28</v>
      </c>
      <c r="L29" s="21">
        <v>33</v>
      </c>
      <c r="M29" s="20">
        <v>65360.77</v>
      </c>
      <c r="N29" s="21">
        <v>40</v>
      </c>
      <c r="O29" s="20">
        <v>136327.49</v>
      </c>
      <c r="P29" s="21">
        <v>42</v>
      </c>
      <c r="Q29" s="20">
        <v>526087.66</v>
      </c>
      <c r="R29" s="21"/>
      <c r="S29" s="20"/>
      <c r="T29" s="21">
        <v>180</v>
      </c>
      <c r="U29" s="20">
        <v>777302.14</v>
      </c>
    </row>
    <row r="30" spans="1:21" x14ac:dyDescent="0.3">
      <c r="A30" s="18" t="s">
        <v>51</v>
      </c>
      <c r="B30" s="21"/>
      <c r="C30" s="21"/>
      <c r="D30" s="21">
        <v>2</v>
      </c>
      <c r="E30" s="21">
        <v>363.32</v>
      </c>
      <c r="F30" s="21">
        <v>5</v>
      </c>
      <c r="G30" s="20">
        <v>1876.02</v>
      </c>
      <c r="H30" s="21">
        <v>9</v>
      </c>
      <c r="I30" s="20">
        <v>6591.29</v>
      </c>
      <c r="J30" s="21">
        <v>6</v>
      </c>
      <c r="K30" s="20">
        <v>7443.79</v>
      </c>
      <c r="L30" s="21">
        <v>2</v>
      </c>
      <c r="M30" s="20">
        <v>4427.95</v>
      </c>
      <c r="N30" s="21">
        <v>19</v>
      </c>
      <c r="O30" s="20">
        <v>74523.05</v>
      </c>
      <c r="P30" s="21">
        <v>14</v>
      </c>
      <c r="Q30" s="20">
        <v>102674.12</v>
      </c>
      <c r="R30" s="21"/>
      <c r="S30" s="20"/>
      <c r="T30" s="21">
        <v>57</v>
      </c>
      <c r="U30" s="20">
        <v>197899.54</v>
      </c>
    </row>
    <row r="31" spans="1:21" x14ac:dyDescent="0.3">
      <c r="A31" s="18" t="s">
        <v>53</v>
      </c>
      <c r="B31" s="21"/>
      <c r="C31" s="21"/>
      <c r="D31" s="21">
        <v>2</v>
      </c>
      <c r="E31" s="21">
        <v>488.5</v>
      </c>
      <c r="F31" s="21"/>
      <c r="G31" s="20"/>
      <c r="H31" s="21">
        <v>3</v>
      </c>
      <c r="I31" s="20">
        <v>2514.06</v>
      </c>
      <c r="J31" s="21">
        <v>2</v>
      </c>
      <c r="K31" s="20">
        <v>2250</v>
      </c>
      <c r="L31" s="21">
        <v>2</v>
      </c>
      <c r="M31" s="20">
        <v>3896.1</v>
      </c>
      <c r="N31" s="21">
        <v>5</v>
      </c>
      <c r="O31" s="20">
        <v>18383.3</v>
      </c>
      <c r="P31" s="21">
        <v>1</v>
      </c>
      <c r="Q31" s="20">
        <v>5813.31</v>
      </c>
      <c r="R31" s="21"/>
      <c r="S31" s="20"/>
      <c r="T31" s="21">
        <v>15</v>
      </c>
      <c r="U31" s="20">
        <v>33345.269999999997</v>
      </c>
    </row>
    <row r="32" spans="1:21" x14ac:dyDescent="0.3">
      <c r="A32" s="18" t="s">
        <v>54</v>
      </c>
      <c r="B32" s="21"/>
      <c r="C32" s="21"/>
      <c r="D32" s="21">
        <v>3</v>
      </c>
      <c r="E32" s="21">
        <v>765.25</v>
      </c>
      <c r="F32" s="21">
        <v>5</v>
      </c>
      <c r="G32" s="20">
        <v>2007.28</v>
      </c>
      <c r="H32" s="21">
        <v>6</v>
      </c>
      <c r="I32" s="20">
        <v>4920.91</v>
      </c>
      <c r="J32" s="21">
        <v>4</v>
      </c>
      <c r="K32" s="20">
        <v>5699</v>
      </c>
      <c r="L32" s="21">
        <v>7</v>
      </c>
      <c r="M32" s="20">
        <v>14181.3</v>
      </c>
      <c r="N32" s="21">
        <v>7</v>
      </c>
      <c r="O32" s="20">
        <v>27189.07</v>
      </c>
      <c r="P32" s="21">
        <v>3</v>
      </c>
      <c r="Q32" s="20">
        <v>19477.36</v>
      </c>
      <c r="R32" s="21"/>
      <c r="S32" s="20"/>
      <c r="T32" s="21">
        <v>35</v>
      </c>
      <c r="U32" s="20">
        <v>74240.17</v>
      </c>
    </row>
    <row r="33" spans="1:21" x14ac:dyDescent="0.3">
      <c r="A33" s="18" t="s">
        <v>21</v>
      </c>
      <c r="B33" s="21"/>
      <c r="C33" s="21"/>
      <c r="D33" s="21"/>
      <c r="E33" s="21"/>
      <c r="F33" s="21"/>
      <c r="G33" s="20"/>
      <c r="H33" s="21"/>
      <c r="I33" s="20"/>
      <c r="J33" s="21"/>
      <c r="K33" s="20"/>
      <c r="L33" s="21">
        <v>3</v>
      </c>
      <c r="M33" s="20">
        <v>5828.51</v>
      </c>
      <c r="N33" s="21">
        <v>1</v>
      </c>
      <c r="O33" s="20">
        <v>3317</v>
      </c>
      <c r="P33" s="21"/>
      <c r="Q33" s="20"/>
      <c r="R33" s="21"/>
      <c r="S33" s="20"/>
      <c r="T33" s="21">
        <v>4</v>
      </c>
      <c r="U33" s="20">
        <v>9145.51</v>
      </c>
    </row>
    <row r="34" spans="1:21" x14ac:dyDescent="0.3">
      <c r="A34" s="18" t="s">
        <v>22</v>
      </c>
      <c r="B34" s="21">
        <v>6</v>
      </c>
      <c r="C34" s="21">
        <v>600</v>
      </c>
      <c r="D34" s="21">
        <v>1</v>
      </c>
      <c r="E34" s="21">
        <v>250</v>
      </c>
      <c r="F34" s="21">
        <v>3</v>
      </c>
      <c r="G34" s="20">
        <v>1285.18</v>
      </c>
      <c r="H34" s="21">
        <v>8</v>
      </c>
      <c r="I34" s="20">
        <v>5172.53</v>
      </c>
      <c r="J34" s="21">
        <v>1</v>
      </c>
      <c r="K34" s="20">
        <v>1500</v>
      </c>
      <c r="L34" s="21">
        <v>4</v>
      </c>
      <c r="M34" s="20">
        <v>7683.16</v>
      </c>
      <c r="N34" s="21">
        <v>5</v>
      </c>
      <c r="O34" s="20">
        <v>20034.93</v>
      </c>
      <c r="P34" s="21">
        <v>2</v>
      </c>
      <c r="Q34" s="20">
        <v>13434.01</v>
      </c>
      <c r="R34" s="21"/>
      <c r="S34" s="20"/>
      <c r="T34" s="21">
        <v>30</v>
      </c>
      <c r="U34" s="20">
        <v>49959.810000000005</v>
      </c>
    </row>
    <row r="35" spans="1:21" x14ac:dyDescent="0.3">
      <c r="A35" s="18" t="s">
        <v>24</v>
      </c>
      <c r="B35" s="21"/>
      <c r="C35" s="21"/>
      <c r="D35" s="21">
        <v>3</v>
      </c>
      <c r="E35" s="21">
        <v>712.45</v>
      </c>
      <c r="F35" s="21">
        <v>3</v>
      </c>
      <c r="G35" s="20">
        <v>1170</v>
      </c>
      <c r="H35" s="21">
        <v>12</v>
      </c>
      <c r="I35" s="20">
        <v>9054.5499999999993</v>
      </c>
      <c r="J35" s="21">
        <v>14</v>
      </c>
      <c r="K35" s="20">
        <v>17417.599999999999</v>
      </c>
      <c r="L35" s="21">
        <v>31</v>
      </c>
      <c r="M35" s="20">
        <v>66066.28</v>
      </c>
      <c r="N35" s="21">
        <v>34</v>
      </c>
      <c r="O35" s="20">
        <v>114408.56</v>
      </c>
      <c r="P35" s="21">
        <v>36</v>
      </c>
      <c r="Q35" s="20">
        <v>360776.72</v>
      </c>
      <c r="R35" s="21"/>
      <c r="S35" s="20"/>
      <c r="T35" s="21">
        <v>133</v>
      </c>
      <c r="U35" s="20">
        <v>569606.15999999992</v>
      </c>
    </row>
    <row r="36" spans="1:21" x14ac:dyDescent="0.3">
      <c r="A36" s="18" t="s">
        <v>57</v>
      </c>
      <c r="B36" s="21"/>
      <c r="C36" s="21"/>
      <c r="D36" s="21">
        <v>1</v>
      </c>
      <c r="E36" s="21">
        <v>269</v>
      </c>
      <c r="F36" s="21">
        <v>1</v>
      </c>
      <c r="G36" s="20">
        <v>468.51</v>
      </c>
      <c r="H36" s="21">
        <v>12</v>
      </c>
      <c r="I36" s="20">
        <v>9180.6299999999992</v>
      </c>
      <c r="J36" s="21">
        <v>11</v>
      </c>
      <c r="K36" s="20">
        <v>13792.97</v>
      </c>
      <c r="L36" s="21">
        <v>12</v>
      </c>
      <c r="M36" s="20">
        <v>22710.78</v>
      </c>
      <c r="N36" s="21">
        <v>17</v>
      </c>
      <c r="O36" s="20">
        <v>54283.38</v>
      </c>
      <c r="P36" s="21">
        <v>12</v>
      </c>
      <c r="Q36" s="20">
        <v>101141.17</v>
      </c>
      <c r="R36" s="21"/>
      <c r="S36" s="20"/>
      <c r="T36" s="21">
        <v>66</v>
      </c>
      <c r="U36" s="20">
        <v>201846.44</v>
      </c>
    </row>
    <row r="37" spans="1:21" x14ac:dyDescent="0.3">
      <c r="A37" s="18" t="s">
        <v>26</v>
      </c>
      <c r="B37" s="21"/>
      <c r="C37" s="21"/>
      <c r="D37" s="21">
        <v>1</v>
      </c>
      <c r="E37" s="21">
        <v>300</v>
      </c>
      <c r="F37" s="21">
        <v>1</v>
      </c>
      <c r="G37" s="20">
        <v>500</v>
      </c>
      <c r="H37" s="21">
        <v>11</v>
      </c>
      <c r="I37" s="20">
        <v>10033.049999999999</v>
      </c>
      <c r="J37" s="21">
        <v>3</v>
      </c>
      <c r="K37" s="20">
        <v>3873.74</v>
      </c>
      <c r="L37" s="21">
        <v>12</v>
      </c>
      <c r="M37" s="20">
        <v>22299.14</v>
      </c>
      <c r="N37" s="21">
        <v>4</v>
      </c>
      <c r="O37" s="20">
        <v>14219.81</v>
      </c>
      <c r="P37" s="21"/>
      <c r="Q37" s="20"/>
      <c r="R37" s="21"/>
      <c r="S37" s="20"/>
      <c r="T37" s="21">
        <v>32</v>
      </c>
      <c r="U37" s="20">
        <v>51225.74</v>
      </c>
    </row>
    <row r="38" spans="1:21" x14ac:dyDescent="0.3">
      <c r="A38" s="18" t="s">
        <v>27</v>
      </c>
      <c r="B38" s="21"/>
      <c r="C38" s="21"/>
      <c r="D38" s="21"/>
      <c r="E38" s="21"/>
      <c r="F38" s="21"/>
      <c r="G38" s="20"/>
      <c r="H38" s="21">
        <v>3</v>
      </c>
      <c r="I38" s="20">
        <v>2800</v>
      </c>
      <c r="J38" s="21">
        <v>1</v>
      </c>
      <c r="K38" s="20">
        <v>1100</v>
      </c>
      <c r="L38" s="21"/>
      <c r="M38" s="20"/>
      <c r="N38" s="21"/>
      <c r="O38" s="20"/>
      <c r="P38" s="21"/>
      <c r="Q38" s="20"/>
      <c r="R38" s="21"/>
      <c r="S38" s="20"/>
      <c r="T38" s="21">
        <v>4</v>
      </c>
      <c r="U38" s="20">
        <v>3900</v>
      </c>
    </row>
    <row r="39" spans="1:21" x14ac:dyDescent="0.3">
      <c r="A39" s="18" t="s">
        <v>58</v>
      </c>
      <c r="B39" s="21"/>
      <c r="C39" s="21"/>
      <c r="D39" s="21"/>
      <c r="E39" s="21"/>
      <c r="F39" s="21"/>
      <c r="G39" s="20"/>
      <c r="H39" s="21">
        <v>3</v>
      </c>
      <c r="I39" s="20">
        <v>2239.5700000000002</v>
      </c>
      <c r="J39" s="21">
        <v>4</v>
      </c>
      <c r="K39" s="20">
        <v>5235.92</v>
      </c>
      <c r="L39" s="21">
        <v>3</v>
      </c>
      <c r="M39" s="20">
        <v>6817.92</v>
      </c>
      <c r="N39" s="21">
        <v>12</v>
      </c>
      <c r="O39" s="20">
        <v>42532.98</v>
      </c>
      <c r="P39" s="21">
        <v>10</v>
      </c>
      <c r="Q39" s="20">
        <v>77950.320000000007</v>
      </c>
      <c r="R39" s="21"/>
      <c r="S39" s="20"/>
      <c r="T39" s="21">
        <v>32</v>
      </c>
      <c r="U39" s="20">
        <v>134776.71000000002</v>
      </c>
    </row>
    <row r="40" spans="1:21" x14ac:dyDescent="0.3">
      <c r="A40" s="18" t="s">
        <v>80</v>
      </c>
      <c r="B40" s="21"/>
      <c r="C40" s="21"/>
      <c r="D40" s="21">
        <v>1</v>
      </c>
      <c r="E40" s="21">
        <v>230.52</v>
      </c>
      <c r="F40" s="21">
        <v>1</v>
      </c>
      <c r="G40" s="20">
        <v>470.6</v>
      </c>
      <c r="H40" s="21">
        <v>2</v>
      </c>
      <c r="I40" s="20">
        <v>1706.2</v>
      </c>
      <c r="J40" s="21">
        <v>5</v>
      </c>
      <c r="K40" s="20">
        <v>6599.63</v>
      </c>
      <c r="L40" s="21">
        <v>4</v>
      </c>
      <c r="M40" s="20">
        <v>7364.01</v>
      </c>
      <c r="N40" s="21">
        <v>2</v>
      </c>
      <c r="O40" s="20">
        <v>9822</v>
      </c>
      <c r="P40" s="21">
        <v>2</v>
      </c>
      <c r="Q40" s="20">
        <v>11306.25</v>
      </c>
      <c r="R40" s="21"/>
      <c r="S40" s="20"/>
      <c r="T40" s="21">
        <v>17</v>
      </c>
      <c r="U40" s="20">
        <v>37499.21</v>
      </c>
    </row>
    <row r="41" spans="1:21" x14ac:dyDescent="0.3">
      <c r="A41" s="18" t="s">
        <v>28</v>
      </c>
      <c r="B41" s="21"/>
      <c r="C41" s="21"/>
      <c r="D41" s="21"/>
      <c r="E41" s="21"/>
      <c r="F41" s="21"/>
      <c r="G41" s="20"/>
      <c r="H41" s="21"/>
      <c r="I41" s="20"/>
      <c r="J41" s="21">
        <v>2</v>
      </c>
      <c r="K41" s="20">
        <v>2980</v>
      </c>
      <c r="L41" s="21">
        <v>6</v>
      </c>
      <c r="M41" s="20">
        <v>11915.93</v>
      </c>
      <c r="N41" s="21">
        <v>8</v>
      </c>
      <c r="O41" s="20">
        <v>28246.63</v>
      </c>
      <c r="P41" s="21">
        <v>9</v>
      </c>
      <c r="Q41" s="20">
        <v>91129.33</v>
      </c>
      <c r="R41" s="21"/>
      <c r="S41" s="20"/>
      <c r="T41" s="21">
        <v>25</v>
      </c>
      <c r="U41" s="20">
        <v>134271.89000000001</v>
      </c>
    </row>
    <row r="42" spans="1:21" x14ac:dyDescent="0.3">
      <c r="A42" s="18" t="s">
        <v>74</v>
      </c>
      <c r="B42" s="21">
        <v>1</v>
      </c>
      <c r="C42" s="21">
        <v>100</v>
      </c>
      <c r="D42" s="21"/>
      <c r="E42" s="21"/>
      <c r="F42" s="21"/>
      <c r="G42" s="20"/>
      <c r="H42" s="21"/>
      <c r="I42" s="20"/>
      <c r="J42" s="21"/>
      <c r="K42" s="20"/>
      <c r="L42" s="21"/>
      <c r="M42" s="20"/>
      <c r="N42" s="21"/>
      <c r="O42" s="20"/>
      <c r="P42" s="21">
        <v>2</v>
      </c>
      <c r="Q42" s="20">
        <v>11336.27</v>
      </c>
      <c r="R42" s="21"/>
      <c r="S42" s="20"/>
      <c r="T42" s="21">
        <v>3</v>
      </c>
      <c r="U42" s="20">
        <v>11436.27</v>
      </c>
    </row>
    <row r="43" spans="1:21" x14ac:dyDescent="0.3">
      <c r="A43" s="18" t="s">
        <v>29</v>
      </c>
      <c r="B43" s="21"/>
      <c r="C43" s="21"/>
      <c r="D43" s="21"/>
      <c r="E43" s="21"/>
      <c r="F43" s="21"/>
      <c r="G43" s="20"/>
      <c r="H43" s="21">
        <v>8</v>
      </c>
      <c r="I43" s="20">
        <v>7159.02</v>
      </c>
      <c r="J43" s="21"/>
      <c r="K43" s="20"/>
      <c r="L43" s="21">
        <v>4</v>
      </c>
      <c r="M43" s="20">
        <v>8669.98</v>
      </c>
      <c r="N43" s="21">
        <v>6</v>
      </c>
      <c r="O43" s="20">
        <v>25266.98</v>
      </c>
      <c r="P43" s="21">
        <v>1</v>
      </c>
      <c r="Q43" s="20">
        <v>13569.6</v>
      </c>
      <c r="R43" s="21"/>
      <c r="S43" s="20"/>
      <c r="T43" s="21">
        <v>19</v>
      </c>
      <c r="U43" s="20">
        <v>54665.579999999994</v>
      </c>
    </row>
    <row r="44" spans="1:21" x14ac:dyDescent="0.3">
      <c r="A44" s="18" t="s">
        <v>75</v>
      </c>
      <c r="B44" s="21"/>
      <c r="C44" s="21"/>
      <c r="D44" s="21">
        <v>1</v>
      </c>
      <c r="E44" s="21">
        <v>268.7</v>
      </c>
      <c r="F44" s="21">
        <v>1</v>
      </c>
      <c r="G44" s="20">
        <v>364.78</v>
      </c>
      <c r="H44" s="21">
        <v>2</v>
      </c>
      <c r="I44" s="20">
        <v>1360.05</v>
      </c>
      <c r="J44" s="21"/>
      <c r="K44" s="20"/>
      <c r="L44" s="21"/>
      <c r="M44" s="20"/>
      <c r="N44" s="21"/>
      <c r="O44" s="20"/>
      <c r="P44" s="21"/>
      <c r="Q44" s="20"/>
      <c r="R44" s="21"/>
      <c r="S44" s="20"/>
      <c r="T44" s="21">
        <v>4</v>
      </c>
      <c r="U44" s="20">
        <v>1993.53</v>
      </c>
    </row>
    <row r="45" spans="1:21" x14ac:dyDescent="0.3">
      <c r="A45" s="18" t="s">
        <v>61</v>
      </c>
      <c r="B45" s="21">
        <v>1</v>
      </c>
      <c r="C45" s="21">
        <v>119.42</v>
      </c>
      <c r="D45" s="21">
        <v>4</v>
      </c>
      <c r="E45" s="21">
        <v>742.31</v>
      </c>
      <c r="F45" s="21">
        <v>5</v>
      </c>
      <c r="G45" s="20">
        <v>1981.64</v>
      </c>
      <c r="H45" s="21">
        <v>5</v>
      </c>
      <c r="I45" s="20">
        <v>3350.39</v>
      </c>
      <c r="J45" s="21">
        <v>5</v>
      </c>
      <c r="K45" s="20">
        <v>6064.25</v>
      </c>
      <c r="L45" s="21"/>
      <c r="M45" s="20"/>
      <c r="N45" s="21">
        <v>2</v>
      </c>
      <c r="O45" s="20">
        <v>10000</v>
      </c>
      <c r="P45" s="21">
        <v>2</v>
      </c>
      <c r="Q45" s="20">
        <v>10616.16</v>
      </c>
      <c r="R45" s="21"/>
      <c r="S45" s="20"/>
      <c r="T45" s="21">
        <v>24</v>
      </c>
      <c r="U45" s="20">
        <v>32874.17</v>
      </c>
    </row>
    <row r="46" spans="1:21" x14ac:dyDescent="0.3">
      <c r="A46" s="18" t="s">
        <v>30</v>
      </c>
      <c r="B46" s="21"/>
      <c r="C46" s="21"/>
      <c r="D46" s="21"/>
      <c r="E46" s="21"/>
      <c r="F46" s="21"/>
      <c r="G46" s="20"/>
      <c r="H46" s="21"/>
      <c r="I46" s="20"/>
      <c r="J46" s="21"/>
      <c r="K46" s="20"/>
      <c r="L46" s="21">
        <v>2</v>
      </c>
      <c r="M46" s="20">
        <v>4702.26</v>
      </c>
      <c r="N46" s="21"/>
      <c r="O46" s="20"/>
      <c r="P46" s="21"/>
      <c r="Q46" s="20"/>
      <c r="R46" s="21"/>
      <c r="S46" s="20"/>
      <c r="T46" s="21">
        <v>2</v>
      </c>
      <c r="U46" s="20">
        <v>4702.26</v>
      </c>
    </row>
    <row r="47" spans="1:21" x14ac:dyDescent="0.3">
      <c r="A47" s="18" t="s">
        <v>77</v>
      </c>
      <c r="B47" s="21"/>
      <c r="C47" s="21"/>
      <c r="D47" s="21"/>
      <c r="E47" s="21"/>
      <c r="F47" s="21"/>
      <c r="G47" s="20"/>
      <c r="H47" s="21"/>
      <c r="I47" s="20"/>
      <c r="J47" s="21"/>
      <c r="K47" s="20"/>
      <c r="L47" s="21"/>
      <c r="M47" s="20"/>
      <c r="N47" s="21">
        <v>1</v>
      </c>
      <c r="O47" s="20">
        <v>3233.07</v>
      </c>
      <c r="P47" s="21"/>
      <c r="Q47" s="20"/>
      <c r="R47" s="21"/>
      <c r="S47" s="20"/>
      <c r="T47" s="21">
        <v>1</v>
      </c>
      <c r="U47" s="20">
        <v>3233.07</v>
      </c>
    </row>
    <row r="48" spans="1:21" x14ac:dyDescent="0.3">
      <c r="A48" s="18" t="s">
        <v>62</v>
      </c>
      <c r="B48" s="21"/>
      <c r="C48" s="21"/>
      <c r="D48" s="21"/>
      <c r="E48" s="21"/>
      <c r="F48" s="21"/>
      <c r="G48" s="20"/>
      <c r="H48" s="21"/>
      <c r="I48" s="20"/>
      <c r="J48" s="21">
        <v>5</v>
      </c>
      <c r="K48" s="20">
        <v>6415.79</v>
      </c>
      <c r="L48" s="21">
        <v>1</v>
      </c>
      <c r="M48" s="20">
        <v>2337.4</v>
      </c>
      <c r="N48" s="21">
        <v>3</v>
      </c>
      <c r="O48" s="20">
        <v>10774.47</v>
      </c>
      <c r="P48" s="21"/>
      <c r="Q48" s="20"/>
      <c r="R48" s="21"/>
      <c r="S48" s="20"/>
      <c r="T48" s="21">
        <v>9</v>
      </c>
      <c r="U48" s="20">
        <v>19527.66</v>
      </c>
    </row>
    <row r="49" spans="1:21" x14ac:dyDescent="0.3">
      <c r="A49" s="18" t="s">
        <v>63</v>
      </c>
      <c r="B49" s="21"/>
      <c r="C49" s="21"/>
      <c r="D49" s="21"/>
      <c r="E49" s="21"/>
      <c r="F49" s="21"/>
      <c r="G49" s="20"/>
      <c r="H49" s="21">
        <v>1</v>
      </c>
      <c r="I49" s="20">
        <v>1000</v>
      </c>
      <c r="J49" s="21">
        <v>1</v>
      </c>
      <c r="K49" s="20">
        <v>1200</v>
      </c>
      <c r="L49" s="21">
        <v>1</v>
      </c>
      <c r="M49" s="20">
        <v>2100</v>
      </c>
      <c r="N49" s="21"/>
      <c r="O49" s="20"/>
      <c r="P49" s="21"/>
      <c r="Q49" s="20"/>
      <c r="R49" s="21"/>
      <c r="S49" s="20"/>
      <c r="T49" s="21">
        <v>3</v>
      </c>
      <c r="U49" s="20">
        <v>4300</v>
      </c>
    </row>
    <row r="50" spans="1:21" x14ac:dyDescent="0.3">
      <c r="A50" s="18" t="s">
        <v>32</v>
      </c>
      <c r="B50" s="21"/>
      <c r="C50" s="21"/>
      <c r="D50" s="21"/>
      <c r="E50" s="21"/>
      <c r="F50" s="21"/>
      <c r="G50" s="20"/>
      <c r="H50" s="21"/>
      <c r="I50" s="20"/>
      <c r="J50" s="21">
        <v>2</v>
      </c>
      <c r="K50" s="20">
        <v>2786.86</v>
      </c>
      <c r="L50" s="21">
        <v>2</v>
      </c>
      <c r="M50" s="20">
        <v>3773.38</v>
      </c>
      <c r="N50" s="21">
        <v>1</v>
      </c>
      <c r="O50" s="20">
        <v>2842.62</v>
      </c>
      <c r="P50" s="21"/>
      <c r="Q50" s="20"/>
      <c r="R50" s="21"/>
      <c r="S50" s="20"/>
      <c r="T50" s="21">
        <v>5</v>
      </c>
      <c r="U50" s="20">
        <v>9402.86</v>
      </c>
    </row>
    <row r="51" spans="1:21" x14ac:dyDescent="0.3">
      <c r="A51" s="18" t="s">
        <v>64</v>
      </c>
      <c r="B51" s="21"/>
      <c r="C51" s="21"/>
      <c r="D51" s="21"/>
      <c r="E51" s="21"/>
      <c r="F51" s="21">
        <v>1</v>
      </c>
      <c r="G51" s="20">
        <v>470.69</v>
      </c>
      <c r="H51" s="21">
        <v>4</v>
      </c>
      <c r="I51" s="20">
        <v>3170.7</v>
      </c>
      <c r="J51" s="21"/>
      <c r="K51" s="20"/>
      <c r="L51" s="21">
        <v>4</v>
      </c>
      <c r="M51" s="20">
        <v>7549.99</v>
      </c>
      <c r="N51" s="21"/>
      <c r="O51" s="20"/>
      <c r="P51" s="21">
        <v>1</v>
      </c>
      <c r="Q51" s="20">
        <v>24675.4</v>
      </c>
      <c r="R51" s="21"/>
      <c r="S51" s="20"/>
      <c r="T51" s="21">
        <v>10</v>
      </c>
      <c r="U51" s="20">
        <v>35866.78</v>
      </c>
    </row>
    <row r="52" spans="1:21" x14ac:dyDescent="0.3">
      <c r="A52" s="18" t="s">
        <v>33</v>
      </c>
      <c r="B52" s="21"/>
      <c r="C52" s="21"/>
      <c r="D52" s="21"/>
      <c r="E52" s="21"/>
      <c r="F52" s="21">
        <v>2</v>
      </c>
      <c r="G52" s="20">
        <v>1000</v>
      </c>
      <c r="H52" s="21">
        <v>15</v>
      </c>
      <c r="I52" s="20">
        <v>12179.5</v>
      </c>
      <c r="J52" s="21">
        <v>4</v>
      </c>
      <c r="K52" s="20">
        <v>5162.7</v>
      </c>
      <c r="L52" s="21">
        <v>4</v>
      </c>
      <c r="M52" s="20">
        <v>9095.2999999999993</v>
      </c>
      <c r="N52" s="21">
        <v>4</v>
      </c>
      <c r="O52" s="20">
        <v>12549.22</v>
      </c>
      <c r="P52" s="21">
        <v>7</v>
      </c>
      <c r="Q52" s="20">
        <v>130692.17</v>
      </c>
      <c r="R52" s="21"/>
      <c r="S52" s="20"/>
      <c r="T52" s="21">
        <v>36</v>
      </c>
      <c r="U52" s="20">
        <v>170678.89</v>
      </c>
    </row>
    <row r="53" spans="1:21" x14ac:dyDescent="0.3">
      <c r="A53" s="18" t="s">
        <v>34</v>
      </c>
      <c r="B53" s="21"/>
      <c r="C53" s="21"/>
      <c r="D53" s="21">
        <v>1</v>
      </c>
      <c r="E53" s="21">
        <v>235</v>
      </c>
      <c r="F53" s="21"/>
      <c r="G53" s="20"/>
      <c r="H53" s="21">
        <v>6</v>
      </c>
      <c r="I53" s="20">
        <v>4597.93</v>
      </c>
      <c r="J53" s="21">
        <v>2</v>
      </c>
      <c r="K53" s="20">
        <v>2757.5</v>
      </c>
      <c r="L53" s="21">
        <v>14</v>
      </c>
      <c r="M53" s="20">
        <v>28576.09</v>
      </c>
      <c r="N53" s="21">
        <v>11</v>
      </c>
      <c r="O53" s="20">
        <v>41456.44</v>
      </c>
      <c r="P53" s="21">
        <v>28</v>
      </c>
      <c r="Q53" s="20">
        <v>294155.06</v>
      </c>
      <c r="R53" s="21"/>
      <c r="S53" s="20"/>
      <c r="T53" s="21">
        <v>62</v>
      </c>
      <c r="U53" s="20">
        <v>371778.02</v>
      </c>
    </row>
    <row r="54" spans="1:21" x14ac:dyDescent="0.3">
      <c r="A54" s="18" t="s">
        <v>67</v>
      </c>
      <c r="B54" s="21"/>
      <c r="C54" s="21"/>
      <c r="D54" s="21"/>
      <c r="E54" s="21"/>
      <c r="F54" s="21">
        <v>1</v>
      </c>
      <c r="G54" s="20">
        <v>363</v>
      </c>
      <c r="H54" s="21"/>
      <c r="I54" s="20"/>
      <c r="J54" s="21">
        <v>1</v>
      </c>
      <c r="K54" s="20">
        <v>1400</v>
      </c>
      <c r="L54" s="21">
        <v>2</v>
      </c>
      <c r="M54" s="20">
        <v>3710</v>
      </c>
      <c r="N54" s="21">
        <v>1</v>
      </c>
      <c r="O54" s="20">
        <v>4100</v>
      </c>
      <c r="P54" s="21">
        <v>1</v>
      </c>
      <c r="Q54" s="20">
        <v>5659.32</v>
      </c>
      <c r="R54" s="21"/>
      <c r="S54" s="20"/>
      <c r="T54" s="21">
        <v>6</v>
      </c>
      <c r="U54" s="20">
        <v>15232.32</v>
      </c>
    </row>
    <row r="55" spans="1:21" x14ac:dyDescent="0.3">
      <c r="A55" s="18" t="s">
        <v>35</v>
      </c>
      <c r="B55" s="21"/>
      <c r="C55" s="21"/>
      <c r="D55" s="21"/>
      <c r="E55" s="21"/>
      <c r="F55" s="21"/>
      <c r="G55" s="20"/>
      <c r="H55" s="21"/>
      <c r="I55" s="20"/>
      <c r="J55" s="21">
        <v>1</v>
      </c>
      <c r="K55" s="20">
        <v>1098.68</v>
      </c>
      <c r="L55" s="21">
        <v>2</v>
      </c>
      <c r="M55" s="20">
        <v>4369.66</v>
      </c>
      <c r="N55" s="21">
        <v>1</v>
      </c>
      <c r="O55" s="20">
        <v>2733</v>
      </c>
      <c r="P55" s="21">
        <v>2</v>
      </c>
      <c r="Q55" s="20">
        <v>18145.02</v>
      </c>
      <c r="R55" s="21"/>
      <c r="S55" s="20"/>
      <c r="T55" s="21">
        <v>6</v>
      </c>
      <c r="U55" s="20">
        <v>26346.36</v>
      </c>
    </row>
    <row r="56" spans="1:21" x14ac:dyDescent="0.3">
      <c r="A56" s="18" t="s">
        <v>36</v>
      </c>
      <c r="B56" s="21"/>
      <c r="C56" s="21"/>
      <c r="D56" s="21"/>
      <c r="E56" s="21"/>
      <c r="F56" s="21"/>
      <c r="G56" s="20"/>
      <c r="H56" s="21">
        <v>1</v>
      </c>
      <c r="I56" s="20">
        <v>859.1</v>
      </c>
      <c r="J56" s="21">
        <v>3</v>
      </c>
      <c r="K56" s="20">
        <v>3487.74</v>
      </c>
      <c r="L56" s="21"/>
      <c r="M56" s="20"/>
      <c r="N56" s="21">
        <v>5</v>
      </c>
      <c r="O56" s="20">
        <v>21879.14</v>
      </c>
      <c r="P56" s="21">
        <v>16</v>
      </c>
      <c r="Q56" s="20">
        <v>104986.13</v>
      </c>
      <c r="R56" s="21"/>
      <c r="S56" s="20"/>
      <c r="T56" s="21">
        <v>25</v>
      </c>
      <c r="U56" s="20">
        <v>131212.11000000002</v>
      </c>
    </row>
    <row r="57" spans="1:21" x14ac:dyDescent="0.3">
      <c r="A57" s="35" t="s">
        <v>0</v>
      </c>
      <c r="B57" s="36">
        <v>20</v>
      </c>
      <c r="C57" s="37">
        <v>2152.09</v>
      </c>
      <c r="D57" s="36">
        <v>65</v>
      </c>
      <c r="E57" s="37">
        <v>15078.82</v>
      </c>
      <c r="F57" s="36">
        <v>106</v>
      </c>
      <c r="G57" s="37">
        <v>44304.86</v>
      </c>
      <c r="H57" s="36">
        <v>370</v>
      </c>
      <c r="I57" s="37">
        <v>289581.19999999995</v>
      </c>
      <c r="J57" s="36">
        <v>239</v>
      </c>
      <c r="K57" s="37">
        <v>304529.06</v>
      </c>
      <c r="L57" s="36">
        <v>396</v>
      </c>
      <c r="M57" s="37">
        <v>805561.94000000018</v>
      </c>
      <c r="N57" s="36">
        <v>567</v>
      </c>
      <c r="O57" s="37">
        <v>2040280.3499999996</v>
      </c>
      <c r="P57" s="36">
        <v>651</v>
      </c>
      <c r="Q57" s="37">
        <v>7410952.2999999989</v>
      </c>
      <c r="R57" s="36">
        <v>3</v>
      </c>
      <c r="S57" s="37">
        <v>448097.7</v>
      </c>
      <c r="T57" s="38">
        <v>2417</v>
      </c>
      <c r="U57" s="37">
        <v>11360538.32</v>
      </c>
    </row>
    <row r="58" spans="1:21" x14ac:dyDescent="0.3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21" x14ac:dyDescent="0.3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21" x14ac:dyDescent="0.3">
      <c r="A60" s="1" t="s">
        <v>120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21" x14ac:dyDescent="0.3">
      <c r="A61" s="1" t="s">
        <v>121</v>
      </c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21" x14ac:dyDescent="0.3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21" x14ac:dyDescent="0.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21" x14ac:dyDescent="0.3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21" x14ac:dyDescent="0.3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21" x14ac:dyDescent="0.3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21" x14ac:dyDescent="0.3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21" x14ac:dyDescent="0.3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21" x14ac:dyDescent="0.3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21" x14ac:dyDescent="0.3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21" x14ac:dyDescent="0.3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21" x14ac:dyDescent="0.3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21" x14ac:dyDescent="0.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21" x14ac:dyDescent="0.3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21" x14ac:dyDescent="0.3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21" x14ac:dyDescent="0.3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21" x14ac:dyDescent="0.3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21" x14ac:dyDescent="0.3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21" x14ac:dyDescent="0.3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21" x14ac:dyDescent="0.3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21" x14ac:dyDescent="0.3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21" x14ac:dyDescent="0.3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21" x14ac:dyDescent="0.3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21" x14ac:dyDescent="0.3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21" x14ac:dyDescent="0.3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21" x14ac:dyDescent="0.3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21" x14ac:dyDescent="0.3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21" x14ac:dyDescent="0.3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21" x14ac:dyDescent="0.3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21" x14ac:dyDescent="0.3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21" x14ac:dyDescent="0.3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21" x14ac:dyDescent="0.3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21" x14ac:dyDescent="0.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21" x14ac:dyDescent="0.3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</sheetData>
  <mergeCells count="12">
    <mergeCell ref="R2:S2"/>
    <mergeCell ref="T2:U2"/>
    <mergeCell ref="A1:U1"/>
    <mergeCell ref="A2:A3"/>
    <mergeCell ref="B2:C2"/>
    <mergeCell ref="D2:E2"/>
    <mergeCell ref="F2:G2"/>
    <mergeCell ref="H2:I2"/>
    <mergeCell ref="J2:K2"/>
    <mergeCell ref="L2:M2"/>
    <mergeCell ref="N2:O2"/>
    <mergeCell ref="P2:Q2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6"/>
  <sheetViews>
    <sheetView workbookViewId="0">
      <selection activeCell="A2" sqref="A2:U3"/>
    </sheetView>
  </sheetViews>
  <sheetFormatPr defaultRowHeight="8.4" x14ac:dyDescent="0.15"/>
  <cols>
    <col min="1" max="1" width="15.6640625" style="14" customWidth="1"/>
    <col min="2" max="2" width="4.21875" style="14" customWidth="1"/>
    <col min="3" max="3" width="7.109375" style="14" customWidth="1"/>
    <col min="4" max="4" width="3.33203125" style="14" customWidth="1"/>
    <col min="5" max="5" width="7.33203125" style="14" customWidth="1"/>
    <col min="6" max="6" width="3.6640625" style="14" customWidth="1"/>
    <col min="7" max="7" width="7.109375" style="14" customWidth="1"/>
    <col min="8" max="8" width="3.6640625" style="14" customWidth="1"/>
    <col min="9" max="9" width="7.5546875" style="14" customWidth="1"/>
    <col min="10" max="10" width="4.5546875" style="14" customWidth="1"/>
    <col min="11" max="11" width="7.5546875" style="14" customWidth="1"/>
    <col min="12" max="12" width="3.77734375" style="14" customWidth="1"/>
    <col min="13" max="13" width="7.5546875" style="14" customWidth="1"/>
    <col min="14" max="14" width="3.77734375" style="14" customWidth="1"/>
    <col min="15" max="15" width="7.6640625" style="14" customWidth="1"/>
    <col min="16" max="16" width="3.21875" style="14" customWidth="1"/>
    <col min="17" max="17" width="8.5546875" style="14" customWidth="1"/>
    <col min="18" max="18" width="2.21875" style="14" customWidth="1"/>
    <col min="19" max="19" width="8.109375" style="14" customWidth="1"/>
    <col min="20" max="20" width="5.109375" style="14" customWidth="1"/>
    <col min="21" max="21" width="8.44140625" style="14" customWidth="1"/>
    <col min="22" max="16384" width="8.88671875" style="14"/>
  </cols>
  <sheetData>
    <row r="1" spans="1:21" x14ac:dyDescent="0.15">
      <c r="A1" s="46" t="s">
        <v>117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</row>
    <row r="2" spans="1:21" ht="19.2" customHeight="1" x14ac:dyDescent="0.15">
      <c r="A2" s="56" t="s">
        <v>96</v>
      </c>
      <c r="B2" s="57" t="s">
        <v>99</v>
      </c>
      <c r="C2" s="57"/>
      <c r="D2" s="57" t="s">
        <v>100</v>
      </c>
      <c r="E2" s="57"/>
      <c r="F2" s="57" t="s">
        <v>101</v>
      </c>
      <c r="G2" s="57"/>
      <c r="H2" s="57" t="s">
        <v>102</v>
      </c>
      <c r="I2" s="57"/>
      <c r="J2" s="57" t="s">
        <v>103</v>
      </c>
      <c r="K2" s="57"/>
      <c r="L2" s="57" t="s">
        <v>104</v>
      </c>
      <c r="M2" s="57"/>
      <c r="N2" s="57" t="s">
        <v>105</v>
      </c>
      <c r="O2" s="57"/>
      <c r="P2" s="57" t="s">
        <v>108</v>
      </c>
      <c r="Q2" s="57"/>
      <c r="R2" s="57" t="s">
        <v>109</v>
      </c>
      <c r="S2" s="57"/>
      <c r="T2" s="57" t="s">
        <v>97</v>
      </c>
      <c r="U2" s="57"/>
    </row>
    <row r="3" spans="1:21" ht="34.200000000000003" customHeight="1" x14ac:dyDescent="0.15">
      <c r="A3" s="58"/>
      <c r="B3" s="59" t="s">
        <v>106</v>
      </c>
      <c r="C3" s="60" t="s">
        <v>107</v>
      </c>
      <c r="D3" s="59" t="s">
        <v>106</v>
      </c>
      <c r="E3" s="60" t="s">
        <v>107</v>
      </c>
      <c r="F3" s="59" t="s">
        <v>106</v>
      </c>
      <c r="G3" s="60" t="s">
        <v>107</v>
      </c>
      <c r="H3" s="59" t="s">
        <v>106</v>
      </c>
      <c r="I3" s="60" t="s">
        <v>107</v>
      </c>
      <c r="J3" s="59" t="s">
        <v>106</v>
      </c>
      <c r="K3" s="60" t="s">
        <v>107</v>
      </c>
      <c r="L3" s="59" t="s">
        <v>106</v>
      </c>
      <c r="M3" s="60" t="s">
        <v>107</v>
      </c>
      <c r="N3" s="59" t="s">
        <v>106</v>
      </c>
      <c r="O3" s="60" t="s">
        <v>107</v>
      </c>
      <c r="P3" s="59" t="s">
        <v>106</v>
      </c>
      <c r="Q3" s="60" t="s">
        <v>107</v>
      </c>
      <c r="R3" s="59" t="s">
        <v>106</v>
      </c>
      <c r="S3" s="60" t="s">
        <v>107</v>
      </c>
      <c r="T3" s="59" t="s">
        <v>106</v>
      </c>
      <c r="U3" s="60" t="s">
        <v>107</v>
      </c>
    </row>
    <row r="4" spans="1:21" x14ac:dyDescent="0.15">
      <c r="A4" s="15" t="s">
        <v>40</v>
      </c>
      <c r="B4" s="16">
        <v>4</v>
      </c>
      <c r="C4" s="17">
        <v>400</v>
      </c>
      <c r="D4" s="16">
        <v>1</v>
      </c>
      <c r="E4" s="17">
        <v>300</v>
      </c>
      <c r="F4" s="16">
        <v>4</v>
      </c>
      <c r="G4" s="17">
        <v>1920.16</v>
      </c>
      <c r="H4" s="16">
        <v>11</v>
      </c>
      <c r="I4" s="17">
        <v>5568.64</v>
      </c>
      <c r="J4" s="16">
        <v>2</v>
      </c>
      <c r="K4" s="17">
        <v>2609.1799999999998</v>
      </c>
      <c r="L4" s="16"/>
      <c r="M4" s="16"/>
      <c r="N4" s="16"/>
      <c r="O4" s="17"/>
      <c r="P4" s="16"/>
      <c r="Q4" s="17"/>
      <c r="R4" s="16"/>
      <c r="S4" s="16"/>
      <c r="T4" s="16">
        <v>22</v>
      </c>
      <c r="U4" s="17">
        <v>10797.98</v>
      </c>
    </row>
    <row r="5" spans="1:21" x14ac:dyDescent="0.15">
      <c r="A5" s="27" t="s">
        <v>1</v>
      </c>
      <c r="B5" s="28">
        <v>10</v>
      </c>
      <c r="C5" s="29">
        <v>1001.5</v>
      </c>
      <c r="D5" s="28">
        <v>14</v>
      </c>
      <c r="E5" s="29">
        <v>2362</v>
      </c>
      <c r="F5" s="28">
        <v>2</v>
      </c>
      <c r="G5" s="29">
        <v>850</v>
      </c>
      <c r="H5" s="28"/>
      <c r="I5" s="29"/>
      <c r="J5" s="28"/>
      <c r="K5" s="29"/>
      <c r="L5" s="28">
        <v>1</v>
      </c>
      <c r="M5" s="29">
        <v>2000</v>
      </c>
      <c r="N5" s="28">
        <v>13</v>
      </c>
      <c r="O5" s="29">
        <v>38325</v>
      </c>
      <c r="P5" s="28">
        <v>1</v>
      </c>
      <c r="Q5" s="29">
        <v>9000</v>
      </c>
      <c r="R5" s="28"/>
      <c r="S5" s="28"/>
      <c r="T5" s="28">
        <v>41</v>
      </c>
      <c r="U5" s="29">
        <v>53538.5</v>
      </c>
    </row>
    <row r="6" spans="1:21" x14ac:dyDescent="0.15">
      <c r="A6" s="27" t="s">
        <v>2</v>
      </c>
      <c r="B6" s="28">
        <v>3</v>
      </c>
      <c r="C6" s="29">
        <v>315</v>
      </c>
      <c r="D6" s="28">
        <v>24</v>
      </c>
      <c r="E6" s="29">
        <v>6018.29</v>
      </c>
      <c r="F6" s="28">
        <v>17</v>
      </c>
      <c r="G6" s="29">
        <v>7684.56</v>
      </c>
      <c r="H6" s="28">
        <v>26</v>
      </c>
      <c r="I6" s="29">
        <v>21486.83</v>
      </c>
      <c r="J6" s="28">
        <v>3</v>
      </c>
      <c r="K6" s="29">
        <v>3998.36</v>
      </c>
      <c r="L6" s="28">
        <v>20</v>
      </c>
      <c r="M6" s="29">
        <v>46425.45</v>
      </c>
      <c r="N6" s="28">
        <v>27</v>
      </c>
      <c r="O6" s="29">
        <v>106350.5</v>
      </c>
      <c r="P6" s="28">
        <v>7</v>
      </c>
      <c r="Q6" s="29">
        <v>76132.350000000006</v>
      </c>
      <c r="R6" s="28"/>
      <c r="S6" s="28"/>
      <c r="T6" s="28">
        <v>127</v>
      </c>
      <c r="U6" s="29">
        <v>268411.33999999997</v>
      </c>
    </row>
    <row r="7" spans="1:21" x14ac:dyDescent="0.15">
      <c r="A7" s="27" t="s">
        <v>41</v>
      </c>
      <c r="B7" s="28">
        <v>7</v>
      </c>
      <c r="C7" s="29">
        <v>540</v>
      </c>
      <c r="D7" s="28">
        <v>17</v>
      </c>
      <c r="E7" s="29">
        <v>4094.52</v>
      </c>
      <c r="F7" s="28">
        <v>10</v>
      </c>
      <c r="G7" s="29">
        <v>3521</v>
      </c>
      <c r="H7" s="28">
        <v>13</v>
      </c>
      <c r="I7" s="29">
        <v>11950</v>
      </c>
      <c r="J7" s="28"/>
      <c r="K7" s="29"/>
      <c r="L7" s="28"/>
      <c r="M7" s="29"/>
      <c r="N7" s="28"/>
      <c r="O7" s="29"/>
      <c r="P7" s="28"/>
      <c r="Q7" s="29"/>
      <c r="R7" s="28"/>
      <c r="S7" s="28"/>
      <c r="T7" s="28">
        <v>47</v>
      </c>
      <c r="U7" s="29">
        <v>20105.52</v>
      </c>
    </row>
    <row r="8" spans="1:21" x14ac:dyDescent="0.15">
      <c r="A8" s="27" t="s">
        <v>3</v>
      </c>
      <c r="B8" s="28">
        <v>17</v>
      </c>
      <c r="C8" s="29">
        <v>1610</v>
      </c>
      <c r="D8" s="28">
        <v>33</v>
      </c>
      <c r="E8" s="29">
        <v>7837.36</v>
      </c>
      <c r="F8" s="28">
        <v>25</v>
      </c>
      <c r="G8" s="29">
        <v>10849.62</v>
      </c>
      <c r="H8" s="28">
        <v>50</v>
      </c>
      <c r="I8" s="29">
        <v>38287.99</v>
      </c>
      <c r="J8" s="28">
        <v>9</v>
      </c>
      <c r="K8" s="29">
        <v>10856.56</v>
      </c>
      <c r="L8" s="28">
        <v>12</v>
      </c>
      <c r="M8" s="29">
        <v>26244</v>
      </c>
      <c r="N8" s="28">
        <v>17</v>
      </c>
      <c r="O8" s="29">
        <v>62400.97</v>
      </c>
      <c r="P8" s="28">
        <v>4</v>
      </c>
      <c r="Q8" s="29">
        <v>29014</v>
      </c>
      <c r="R8" s="28"/>
      <c r="S8" s="28"/>
      <c r="T8" s="28">
        <v>167</v>
      </c>
      <c r="U8" s="29">
        <v>187100.5</v>
      </c>
    </row>
    <row r="9" spans="1:21" x14ac:dyDescent="0.15">
      <c r="A9" s="27" t="s">
        <v>4</v>
      </c>
      <c r="B9" s="28">
        <v>2</v>
      </c>
      <c r="C9" s="29">
        <v>225</v>
      </c>
      <c r="D9" s="28">
        <v>17</v>
      </c>
      <c r="E9" s="29">
        <v>4117.5</v>
      </c>
      <c r="F9" s="28">
        <v>16</v>
      </c>
      <c r="G9" s="29">
        <v>7475</v>
      </c>
      <c r="H9" s="28">
        <v>20</v>
      </c>
      <c r="I9" s="29">
        <v>12162.68</v>
      </c>
      <c r="J9" s="28">
        <v>4</v>
      </c>
      <c r="K9" s="29">
        <v>4506</v>
      </c>
      <c r="L9" s="28"/>
      <c r="M9" s="29"/>
      <c r="N9" s="28"/>
      <c r="O9" s="29"/>
      <c r="P9" s="28"/>
      <c r="Q9" s="29"/>
      <c r="R9" s="28"/>
      <c r="S9" s="28"/>
      <c r="T9" s="28">
        <v>59</v>
      </c>
      <c r="U9" s="29">
        <v>28486.18</v>
      </c>
    </row>
    <row r="10" spans="1:21" x14ac:dyDescent="0.15">
      <c r="A10" s="27" t="s">
        <v>5</v>
      </c>
      <c r="B10" s="28"/>
      <c r="C10" s="29"/>
      <c r="D10" s="28">
        <v>12</v>
      </c>
      <c r="E10" s="29">
        <v>2860.38</v>
      </c>
      <c r="F10" s="28"/>
      <c r="G10" s="29"/>
      <c r="H10" s="28">
        <v>12</v>
      </c>
      <c r="I10" s="29">
        <v>7497.84</v>
      </c>
      <c r="J10" s="28"/>
      <c r="K10" s="29"/>
      <c r="L10" s="28"/>
      <c r="M10" s="29"/>
      <c r="N10" s="28">
        <v>2</v>
      </c>
      <c r="O10" s="29">
        <v>7882.98</v>
      </c>
      <c r="P10" s="28"/>
      <c r="Q10" s="29"/>
      <c r="R10" s="28"/>
      <c r="S10" s="28"/>
      <c r="T10" s="28">
        <v>26</v>
      </c>
      <c r="U10" s="29">
        <v>18241.2</v>
      </c>
    </row>
    <row r="11" spans="1:21" x14ac:dyDescent="0.15">
      <c r="A11" s="27" t="s">
        <v>6</v>
      </c>
      <c r="B11" s="28"/>
      <c r="C11" s="29"/>
      <c r="D11" s="28">
        <v>3</v>
      </c>
      <c r="E11" s="29">
        <v>600</v>
      </c>
      <c r="F11" s="28"/>
      <c r="G11" s="29"/>
      <c r="H11" s="28"/>
      <c r="I11" s="29"/>
      <c r="J11" s="28"/>
      <c r="K11" s="29"/>
      <c r="L11" s="28"/>
      <c r="M11" s="29"/>
      <c r="N11" s="28"/>
      <c r="O11" s="29"/>
      <c r="P11" s="28"/>
      <c r="Q11" s="29"/>
      <c r="R11" s="28"/>
      <c r="S11" s="28"/>
      <c r="T11" s="28">
        <v>3</v>
      </c>
      <c r="U11" s="29">
        <v>600</v>
      </c>
    </row>
    <row r="12" spans="1:21" x14ac:dyDescent="0.15">
      <c r="A12" s="27" t="s">
        <v>7</v>
      </c>
      <c r="B12" s="28">
        <v>25</v>
      </c>
      <c r="C12" s="29">
        <v>2909.8</v>
      </c>
      <c r="D12" s="28">
        <v>28</v>
      </c>
      <c r="E12" s="29">
        <v>6707.33</v>
      </c>
      <c r="F12" s="28">
        <v>74</v>
      </c>
      <c r="G12" s="29">
        <v>32204.94</v>
      </c>
      <c r="H12" s="28">
        <v>43</v>
      </c>
      <c r="I12" s="29">
        <v>31616.77</v>
      </c>
      <c r="J12" s="28">
        <v>20</v>
      </c>
      <c r="K12" s="29">
        <v>25528</v>
      </c>
      <c r="L12" s="28">
        <v>8</v>
      </c>
      <c r="M12" s="29">
        <v>15480</v>
      </c>
      <c r="N12" s="28">
        <v>30</v>
      </c>
      <c r="O12" s="29">
        <v>112735.96</v>
      </c>
      <c r="P12" s="28">
        <v>9</v>
      </c>
      <c r="Q12" s="29">
        <v>47900.12</v>
      </c>
      <c r="R12" s="28"/>
      <c r="S12" s="28"/>
      <c r="T12" s="28">
        <v>237</v>
      </c>
      <c r="U12" s="29">
        <v>275082.92</v>
      </c>
    </row>
    <row r="13" spans="1:21" x14ac:dyDescent="0.15">
      <c r="A13" s="27" t="s">
        <v>8</v>
      </c>
      <c r="B13" s="28">
        <v>244</v>
      </c>
      <c r="C13" s="29">
        <v>26843.86</v>
      </c>
      <c r="D13" s="28">
        <v>282</v>
      </c>
      <c r="E13" s="29">
        <v>62393.55</v>
      </c>
      <c r="F13" s="28">
        <v>261</v>
      </c>
      <c r="G13" s="29">
        <v>109781.52</v>
      </c>
      <c r="H13" s="28">
        <v>305</v>
      </c>
      <c r="I13" s="29">
        <v>240818.33</v>
      </c>
      <c r="J13" s="28">
        <v>66</v>
      </c>
      <c r="K13" s="29">
        <v>89788.55</v>
      </c>
      <c r="L13" s="28">
        <v>72</v>
      </c>
      <c r="M13" s="29">
        <v>150743.92000000001</v>
      </c>
      <c r="N13" s="28">
        <v>70</v>
      </c>
      <c r="O13" s="29">
        <v>268881.59999999998</v>
      </c>
      <c r="P13" s="28">
        <v>24</v>
      </c>
      <c r="Q13" s="29">
        <v>427331.92</v>
      </c>
      <c r="R13" s="28"/>
      <c r="S13" s="28"/>
      <c r="T13" s="39">
        <v>1324</v>
      </c>
      <c r="U13" s="29">
        <v>1376583.25</v>
      </c>
    </row>
    <row r="14" spans="1:21" x14ac:dyDescent="0.15">
      <c r="A14" s="27" t="s">
        <v>68</v>
      </c>
      <c r="B14" s="28">
        <v>8</v>
      </c>
      <c r="C14" s="29">
        <v>906.2</v>
      </c>
      <c r="D14" s="28"/>
      <c r="E14" s="29"/>
      <c r="F14" s="28"/>
      <c r="G14" s="29"/>
      <c r="H14" s="28"/>
      <c r="I14" s="29"/>
      <c r="J14" s="28"/>
      <c r="K14" s="29"/>
      <c r="L14" s="28">
        <v>2</v>
      </c>
      <c r="M14" s="29">
        <v>4909.1000000000004</v>
      </c>
      <c r="N14" s="28"/>
      <c r="O14" s="29"/>
      <c r="P14" s="28"/>
      <c r="Q14" s="29"/>
      <c r="R14" s="28"/>
      <c r="S14" s="28"/>
      <c r="T14" s="28">
        <v>10</v>
      </c>
      <c r="U14" s="29">
        <v>5815.3</v>
      </c>
    </row>
    <row r="15" spans="1:21" x14ac:dyDescent="0.15">
      <c r="A15" s="27" t="s">
        <v>9</v>
      </c>
      <c r="B15" s="28">
        <v>12</v>
      </c>
      <c r="C15" s="29">
        <v>1392</v>
      </c>
      <c r="D15" s="28">
        <v>17</v>
      </c>
      <c r="E15" s="29">
        <v>4122</v>
      </c>
      <c r="F15" s="28">
        <v>12</v>
      </c>
      <c r="G15" s="29">
        <v>5200</v>
      </c>
      <c r="H15" s="28">
        <v>3</v>
      </c>
      <c r="I15" s="29">
        <v>2200</v>
      </c>
      <c r="J15" s="28"/>
      <c r="K15" s="29"/>
      <c r="L15" s="28">
        <v>2</v>
      </c>
      <c r="M15" s="29">
        <v>4282.51</v>
      </c>
      <c r="N15" s="28">
        <v>4</v>
      </c>
      <c r="O15" s="29">
        <v>12000</v>
      </c>
      <c r="P15" s="28"/>
      <c r="Q15" s="29"/>
      <c r="R15" s="28"/>
      <c r="S15" s="28"/>
      <c r="T15" s="28">
        <v>50</v>
      </c>
      <c r="U15" s="29">
        <v>29196.510000000002</v>
      </c>
    </row>
    <row r="16" spans="1:21" x14ac:dyDescent="0.15">
      <c r="A16" s="27" t="s">
        <v>42</v>
      </c>
      <c r="B16" s="28">
        <v>20</v>
      </c>
      <c r="C16" s="29">
        <v>2450</v>
      </c>
      <c r="D16" s="28">
        <v>15</v>
      </c>
      <c r="E16" s="29">
        <v>3980</v>
      </c>
      <c r="F16" s="28">
        <v>25</v>
      </c>
      <c r="G16" s="29">
        <v>10891.52</v>
      </c>
      <c r="H16" s="28">
        <v>36</v>
      </c>
      <c r="I16" s="29">
        <v>26821.7</v>
      </c>
      <c r="J16" s="28">
        <v>6</v>
      </c>
      <c r="K16" s="29">
        <v>7751.48</v>
      </c>
      <c r="L16" s="28">
        <v>5</v>
      </c>
      <c r="M16" s="29">
        <v>11048.22</v>
      </c>
      <c r="N16" s="28">
        <v>7</v>
      </c>
      <c r="O16" s="29">
        <v>27600</v>
      </c>
      <c r="P16" s="28">
        <v>4</v>
      </c>
      <c r="Q16" s="29">
        <v>41909.360000000001</v>
      </c>
      <c r="R16" s="28">
        <v>1</v>
      </c>
      <c r="S16" s="29">
        <v>126510.92</v>
      </c>
      <c r="T16" s="28">
        <v>119</v>
      </c>
      <c r="U16" s="29">
        <v>258963.20000000001</v>
      </c>
    </row>
    <row r="17" spans="1:21" x14ac:dyDescent="0.15">
      <c r="A17" s="27" t="s">
        <v>43</v>
      </c>
      <c r="B17" s="28">
        <v>4</v>
      </c>
      <c r="C17" s="29">
        <v>429.1</v>
      </c>
      <c r="D17" s="28">
        <v>2</v>
      </c>
      <c r="E17" s="29">
        <v>570</v>
      </c>
      <c r="F17" s="28">
        <v>3</v>
      </c>
      <c r="G17" s="29">
        <v>1255</v>
      </c>
      <c r="H17" s="28">
        <v>7</v>
      </c>
      <c r="I17" s="29">
        <v>4875.37</v>
      </c>
      <c r="J17" s="28">
        <v>6</v>
      </c>
      <c r="K17" s="29">
        <v>6802</v>
      </c>
      <c r="L17" s="28">
        <v>11</v>
      </c>
      <c r="M17" s="29">
        <v>26590</v>
      </c>
      <c r="N17" s="28">
        <v>3</v>
      </c>
      <c r="O17" s="29">
        <v>9390</v>
      </c>
      <c r="P17" s="28"/>
      <c r="Q17" s="29"/>
      <c r="R17" s="28"/>
      <c r="S17" s="29"/>
      <c r="T17" s="28">
        <v>36</v>
      </c>
      <c r="U17" s="29">
        <v>49911.47</v>
      </c>
    </row>
    <row r="18" spans="1:21" x14ac:dyDescent="0.15">
      <c r="A18" s="27" t="s">
        <v>44</v>
      </c>
      <c r="B18" s="28">
        <v>123</v>
      </c>
      <c r="C18" s="29">
        <v>12460.94</v>
      </c>
      <c r="D18" s="28">
        <v>153</v>
      </c>
      <c r="E18" s="29">
        <v>34030.99</v>
      </c>
      <c r="F18" s="28">
        <v>102</v>
      </c>
      <c r="G18" s="29">
        <v>45838.239999999998</v>
      </c>
      <c r="H18" s="28">
        <v>204</v>
      </c>
      <c r="I18" s="29">
        <v>168281.22</v>
      </c>
      <c r="J18" s="28">
        <v>107</v>
      </c>
      <c r="K18" s="29">
        <v>138999.03</v>
      </c>
      <c r="L18" s="28">
        <v>106</v>
      </c>
      <c r="M18" s="29">
        <v>225074.85</v>
      </c>
      <c r="N18" s="28">
        <v>104</v>
      </c>
      <c r="O18" s="29">
        <v>374986.6</v>
      </c>
      <c r="P18" s="28">
        <v>51</v>
      </c>
      <c r="Q18" s="29">
        <v>509777.11</v>
      </c>
      <c r="R18" s="28">
        <v>2</v>
      </c>
      <c r="S18" s="29">
        <v>1260000</v>
      </c>
      <c r="T18" s="28">
        <v>952</v>
      </c>
      <c r="U18" s="29">
        <v>2769448.98</v>
      </c>
    </row>
    <row r="19" spans="1:21" x14ac:dyDescent="0.15">
      <c r="A19" s="27" t="s">
        <v>45</v>
      </c>
      <c r="B19" s="28">
        <v>6</v>
      </c>
      <c r="C19" s="29">
        <v>660</v>
      </c>
      <c r="D19" s="28">
        <v>25</v>
      </c>
      <c r="E19" s="29">
        <v>6170.96</v>
      </c>
      <c r="F19" s="28">
        <v>14</v>
      </c>
      <c r="G19" s="29">
        <v>6776.86</v>
      </c>
      <c r="H19" s="28">
        <v>11</v>
      </c>
      <c r="I19" s="29">
        <v>10500</v>
      </c>
      <c r="J19" s="28"/>
      <c r="K19" s="29"/>
      <c r="L19" s="28">
        <v>17</v>
      </c>
      <c r="M19" s="29">
        <v>35650</v>
      </c>
      <c r="N19" s="28">
        <v>20</v>
      </c>
      <c r="O19" s="29">
        <v>66810.240000000005</v>
      </c>
      <c r="P19" s="28">
        <v>6</v>
      </c>
      <c r="Q19" s="29">
        <v>34991.61</v>
      </c>
      <c r="R19" s="28"/>
      <c r="S19" s="28"/>
      <c r="T19" s="28">
        <v>99</v>
      </c>
      <c r="U19" s="29">
        <v>161559.66999999998</v>
      </c>
    </row>
    <row r="20" spans="1:21" x14ac:dyDescent="0.15">
      <c r="A20" s="27" t="s">
        <v>10</v>
      </c>
      <c r="B20" s="28"/>
      <c r="C20" s="29"/>
      <c r="D20" s="28">
        <v>49</v>
      </c>
      <c r="E20" s="29">
        <v>12580</v>
      </c>
      <c r="F20" s="28">
        <v>14</v>
      </c>
      <c r="G20" s="29">
        <v>5520.32</v>
      </c>
      <c r="H20" s="28">
        <v>17</v>
      </c>
      <c r="I20" s="29">
        <v>14477.66</v>
      </c>
      <c r="J20" s="28">
        <v>1</v>
      </c>
      <c r="K20" s="29">
        <v>1200</v>
      </c>
      <c r="L20" s="28">
        <v>1</v>
      </c>
      <c r="M20" s="29">
        <v>1700</v>
      </c>
      <c r="N20" s="28"/>
      <c r="O20" s="29"/>
      <c r="P20" s="28"/>
      <c r="Q20" s="29"/>
      <c r="R20" s="28"/>
      <c r="S20" s="28"/>
      <c r="T20" s="28">
        <v>82</v>
      </c>
      <c r="U20" s="29">
        <v>35477.979999999996</v>
      </c>
    </row>
    <row r="21" spans="1:21" x14ac:dyDescent="0.15">
      <c r="A21" s="27" t="s">
        <v>11</v>
      </c>
      <c r="B21" s="28">
        <v>13</v>
      </c>
      <c r="C21" s="29">
        <v>1537</v>
      </c>
      <c r="D21" s="28">
        <v>12</v>
      </c>
      <c r="E21" s="29">
        <v>3307.45</v>
      </c>
      <c r="F21" s="28">
        <v>21</v>
      </c>
      <c r="G21" s="29">
        <v>9747.14</v>
      </c>
      <c r="H21" s="28">
        <v>31</v>
      </c>
      <c r="I21" s="29">
        <v>22119.19</v>
      </c>
      <c r="J21" s="28">
        <v>10</v>
      </c>
      <c r="K21" s="29">
        <v>14500</v>
      </c>
      <c r="L21" s="28">
        <v>12</v>
      </c>
      <c r="M21" s="29">
        <v>25196.7</v>
      </c>
      <c r="N21" s="28">
        <v>14</v>
      </c>
      <c r="O21" s="29">
        <v>51157.59</v>
      </c>
      <c r="P21" s="28">
        <v>42</v>
      </c>
      <c r="Q21" s="29">
        <v>1392151.41</v>
      </c>
      <c r="R21" s="28"/>
      <c r="S21" s="28"/>
      <c r="T21" s="28">
        <v>155</v>
      </c>
      <c r="U21" s="29">
        <v>1519716.48</v>
      </c>
    </row>
    <row r="22" spans="1:21" x14ac:dyDescent="0.15">
      <c r="A22" s="27" t="s">
        <v>38</v>
      </c>
      <c r="B22" s="28"/>
      <c r="C22" s="29"/>
      <c r="D22" s="28">
        <v>4</v>
      </c>
      <c r="E22" s="29">
        <v>1100</v>
      </c>
      <c r="F22" s="28">
        <v>7</v>
      </c>
      <c r="G22" s="29">
        <v>3250</v>
      </c>
      <c r="H22" s="28">
        <v>14</v>
      </c>
      <c r="I22" s="29">
        <v>11918.33</v>
      </c>
      <c r="J22" s="28">
        <v>13</v>
      </c>
      <c r="K22" s="29">
        <v>17568.82</v>
      </c>
      <c r="L22" s="28">
        <v>5</v>
      </c>
      <c r="M22" s="29">
        <v>9868.4599999999991</v>
      </c>
      <c r="N22" s="28"/>
      <c r="O22" s="29"/>
      <c r="P22" s="28"/>
      <c r="Q22" s="29"/>
      <c r="R22" s="28"/>
      <c r="S22" s="28"/>
      <c r="T22" s="28">
        <v>43</v>
      </c>
      <c r="U22" s="29">
        <v>43705.61</v>
      </c>
    </row>
    <row r="23" spans="1:21" x14ac:dyDescent="0.15">
      <c r="A23" s="27" t="s">
        <v>69</v>
      </c>
      <c r="B23" s="28">
        <v>37</v>
      </c>
      <c r="C23" s="29">
        <v>4288.16</v>
      </c>
      <c r="D23" s="28">
        <v>57</v>
      </c>
      <c r="E23" s="29">
        <v>12559.7</v>
      </c>
      <c r="F23" s="28">
        <v>84</v>
      </c>
      <c r="G23" s="29">
        <v>34341.9</v>
      </c>
      <c r="H23" s="28">
        <v>75</v>
      </c>
      <c r="I23" s="29">
        <v>56716.89</v>
      </c>
      <c r="J23" s="28">
        <v>10</v>
      </c>
      <c r="K23" s="29">
        <v>14400</v>
      </c>
      <c r="L23" s="28">
        <v>18</v>
      </c>
      <c r="M23" s="29">
        <v>33170</v>
      </c>
      <c r="N23" s="28">
        <v>13</v>
      </c>
      <c r="O23" s="29">
        <v>39699.519999999997</v>
      </c>
      <c r="P23" s="28">
        <v>5</v>
      </c>
      <c r="Q23" s="29">
        <v>46283.98</v>
      </c>
      <c r="R23" s="28"/>
      <c r="S23" s="28"/>
      <c r="T23" s="28">
        <v>299</v>
      </c>
      <c r="U23" s="29">
        <v>241460.15</v>
      </c>
    </row>
    <row r="24" spans="1:21" x14ac:dyDescent="0.15">
      <c r="A24" s="27" t="s">
        <v>12</v>
      </c>
      <c r="B24" s="28">
        <v>13</v>
      </c>
      <c r="C24" s="29">
        <v>1250</v>
      </c>
      <c r="D24" s="28">
        <v>21</v>
      </c>
      <c r="E24" s="29">
        <v>5035</v>
      </c>
      <c r="F24" s="28">
        <v>34</v>
      </c>
      <c r="G24" s="29">
        <v>15487.5</v>
      </c>
      <c r="H24" s="28">
        <v>32</v>
      </c>
      <c r="I24" s="29">
        <v>26780.2</v>
      </c>
      <c r="J24" s="28">
        <v>12</v>
      </c>
      <c r="K24" s="29">
        <v>16420.95</v>
      </c>
      <c r="L24" s="28">
        <v>6</v>
      </c>
      <c r="M24" s="29">
        <v>12490</v>
      </c>
      <c r="N24" s="28">
        <v>2</v>
      </c>
      <c r="O24" s="29">
        <v>7366</v>
      </c>
      <c r="P24" s="28">
        <v>1</v>
      </c>
      <c r="Q24" s="29">
        <v>21619</v>
      </c>
      <c r="R24" s="28"/>
      <c r="S24" s="28"/>
      <c r="T24" s="28">
        <v>121</v>
      </c>
      <c r="U24" s="29">
        <v>106448.65</v>
      </c>
    </row>
    <row r="25" spans="1:21" x14ac:dyDescent="0.15">
      <c r="A25" s="27" t="s">
        <v>13</v>
      </c>
      <c r="B25" s="28">
        <v>123</v>
      </c>
      <c r="C25" s="29">
        <v>13399.7</v>
      </c>
      <c r="D25" s="28">
        <v>78</v>
      </c>
      <c r="E25" s="29">
        <v>17687.38</v>
      </c>
      <c r="F25" s="28">
        <v>62</v>
      </c>
      <c r="G25" s="29">
        <v>26267.02</v>
      </c>
      <c r="H25" s="28">
        <v>69</v>
      </c>
      <c r="I25" s="29">
        <v>55182.11</v>
      </c>
      <c r="J25" s="28">
        <v>16</v>
      </c>
      <c r="K25" s="29">
        <v>21013.52</v>
      </c>
      <c r="L25" s="28">
        <v>27</v>
      </c>
      <c r="M25" s="29">
        <v>57930.21</v>
      </c>
      <c r="N25" s="28">
        <v>15</v>
      </c>
      <c r="O25" s="29">
        <v>52076.1</v>
      </c>
      <c r="P25" s="28">
        <v>27</v>
      </c>
      <c r="Q25" s="29">
        <v>397771.25</v>
      </c>
      <c r="R25" s="28"/>
      <c r="S25" s="28"/>
      <c r="T25" s="28">
        <v>417</v>
      </c>
      <c r="U25" s="29">
        <v>641327.29</v>
      </c>
    </row>
    <row r="26" spans="1:21" x14ac:dyDescent="0.15">
      <c r="A26" s="27" t="s">
        <v>46</v>
      </c>
      <c r="B26" s="28">
        <v>18</v>
      </c>
      <c r="C26" s="29">
        <v>1500</v>
      </c>
      <c r="D26" s="28">
        <v>26</v>
      </c>
      <c r="E26" s="29">
        <v>5379.08</v>
      </c>
      <c r="F26" s="28">
        <v>9</v>
      </c>
      <c r="G26" s="29">
        <v>4250</v>
      </c>
      <c r="H26" s="28">
        <v>6</v>
      </c>
      <c r="I26" s="29">
        <v>5056.3100000000004</v>
      </c>
      <c r="J26" s="28">
        <v>9</v>
      </c>
      <c r="K26" s="29">
        <v>11469.46</v>
      </c>
      <c r="L26" s="28">
        <v>4</v>
      </c>
      <c r="M26" s="29">
        <v>7813.79</v>
      </c>
      <c r="N26" s="28">
        <v>10</v>
      </c>
      <c r="O26" s="29">
        <v>33597.24</v>
      </c>
      <c r="P26" s="28"/>
      <c r="Q26" s="29"/>
      <c r="R26" s="28"/>
      <c r="S26" s="28"/>
      <c r="T26" s="28">
        <v>82</v>
      </c>
      <c r="U26" s="29">
        <v>69065.88</v>
      </c>
    </row>
    <row r="27" spans="1:21" x14ac:dyDescent="0.15">
      <c r="A27" s="27" t="s">
        <v>47</v>
      </c>
      <c r="B27" s="28">
        <v>11</v>
      </c>
      <c r="C27" s="29">
        <v>1372</v>
      </c>
      <c r="D27" s="28">
        <v>36</v>
      </c>
      <c r="E27" s="29">
        <v>7901.67</v>
      </c>
      <c r="F27" s="28">
        <v>26</v>
      </c>
      <c r="G27" s="29">
        <v>11160.94</v>
      </c>
      <c r="H27" s="28">
        <v>8</v>
      </c>
      <c r="I27" s="29">
        <v>5470.7</v>
      </c>
      <c r="J27" s="28">
        <v>3</v>
      </c>
      <c r="K27" s="29">
        <v>4500</v>
      </c>
      <c r="L27" s="28">
        <v>3</v>
      </c>
      <c r="M27" s="29">
        <v>5803.7</v>
      </c>
      <c r="N27" s="28">
        <v>1</v>
      </c>
      <c r="O27" s="29">
        <v>3000</v>
      </c>
      <c r="P27" s="28"/>
      <c r="Q27" s="29"/>
      <c r="R27" s="28"/>
      <c r="S27" s="28"/>
      <c r="T27" s="28">
        <v>88</v>
      </c>
      <c r="U27" s="29">
        <v>39209.01</v>
      </c>
    </row>
    <row r="28" spans="1:21" x14ac:dyDescent="0.15">
      <c r="A28" s="27" t="s">
        <v>78</v>
      </c>
      <c r="B28" s="28">
        <v>14</v>
      </c>
      <c r="C28" s="29">
        <v>1434.67</v>
      </c>
      <c r="D28" s="28">
        <v>22</v>
      </c>
      <c r="E28" s="29">
        <v>4298.04</v>
      </c>
      <c r="F28" s="28"/>
      <c r="G28" s="29"/>
      <c r="H28" s="28"/>
      <c r="I28" s="29"/>
      <c r="J28" s="28"/>
      <c r="K28" s="29"/>
      <c r="L28" s="28"/>
      <c r="M28" s="29"/>
      <c r="N28" s="28"/>
      <c r="O28" s="29"/>
      <c r="P28" s="28">
        <v>1</v>
      </c>
      <c r="Q28" s="29">
        <v>9000</v>
      </c>
      <c r="R28" s="28"/>
      <c r="S28" s="28"/>
      <c r="T28" s="28">
        <v>37</v>
      </c>
      <c r="U28" s="29">
        <v>14732.71</v>
      </c>
    </row>
    <row r="29" spans="1:21" x14ac:dyDescent="0.15">
      <c r="A29" s="27" t="s">
        <v>14</v>
      </c>
      <c r="B29" s="28">
        <v>39</v>
      </c>
      <c r="C29" s="29">
        <v>4111.8599999999997</v>
      </c>
      <c r="D29" s="28">
        <v>20</v>
      </c>
      <c r="E29" s="29">
        <v>4487.5</v>
      </c>
      <c r="F29" s="28">
        <v>37</v>
      </c>
      <c r="G29" s="29">
        <v>16029.85</v>
      </c>
      <c r="H29" s="28">
        <v>26</v>
      </c>
      <c r="I29" s="29">
        <v>18624.34</v>
      </c>
      <c r="J29" s="28">
        <v>9</v>
      </c>
      <c r="K29" s="29">
        <v>10976</v>
      </c>
      <c r="L29" s="28">
        <v>10</v>
      </c>
      <c r="M29" s="29">
        <v>17030</v>
      </c>
      <c r="N29" s="28">
        <v>1</v>
      </c>
      <c r="O29" s="29">
        <v>3675</v>
      </c>
      <c r="P29" s="28"/>
      <c r="Q29" s="29"/>
      <c r="R29" s="28"/>
      <c r="S29" s="28"/>
      <c r="T29" s="28">
        <v>142</v>
      </c>
      <c r="U29" s="29">
        <v>74934.55</v>
      </c>
    </row>
    <row r="30" spans="1:21" x14ac:dyDescent="0.15">
      <c r="A30" s="27" t="s">
        <v>48</v>
      </c>
      <c r="B30" s="28">
        <v>17</v>
      </c>
      <c r="C30" s="29">
        <v>1695</v>
      </c>
      <c r="D30" s="28">
        <v>11</v>
      </c>
      <c r="E30" s="29">
        <v>2702.6</v>
      </c>
      <c r="F30" s="28">
        <v>1</v>
      </c>
      <c r="G30" s="29">
        <v>500</v>
      </c>
      <c r="H30" s="28"/>
      <c r="I30" s="29"/>
      <c r="J30" s="28"/>
      <c r="K30" s="29"/>
      <c r="L30" s="28">
        <v>1</v>
      </c>
      <c r="M30" s="29">
        <v>2092.5</v>
      </c>
      <c r="N30" s="28">
        <v>7</v>
      </c>
      <c r="O30" s="29">
        <v>22150</v>
      </c>
      <c r="P30" s="28"/>
      <c r="Q30" s="29"/>
      <c r="R30" s="28"/>
      <c r="S30" s="28"/>
      <c r="T30" s="28">
        <v>37</v>
      </c>
      <c r="U30" s="29">
        <v>29140.1</v>
      </c>
    </row>
    <row r="31" spans="1:21" x14ac:dyDescent="0.15">
      <c r="A31" s="27" t="s">
        <v>15</v>
      </c>
      <c r="B31" s="28">
        <v>4</v>
      </c>
      <c r="C31" s="29">
        <v>440.2</v>
      </c>
      <c r="D31" s="28">
        <v>22</v>
      </c>
      <c r="E31" s="29">
        <v>6076.92</v>
      </c>
      <c r="F31" s="28">
        <v>3</v>
      </c>
      <c r="G31" s="29">
        <v>1200</v>
      </c>
      <c r="H31" s="28">
        <v>24</v>
      </c>
      <c r="I31" s="29">
        <v>16871</v>
      </c>
      <c r="J31" s="28">
        <v>3</v>
      </c>
      <c r="K31" s="29">
        <v>4227</v>
      </c>
      <c r="L31" s="28">
        <v>4</v>
      </c>
      <c r="M31" s="29">
        <v>8000</v>
      </c>
      <c r="N31" s="28">
        <v>1</v>
      </c>
      <c r="O31" s="29">
        <v>5000</v>
      </c>
      <c r="P31" s="28"/>
      <c r="Q31" s="29"/>
      <c r="R31" s="28"/>
      <c r="S31" s="28"/>
      <c r="T31" s="28">
        <v>61</v>
      </c>
      <c r="U31" s="29">
        <v>41815.119999999995</v>
      </c>
    </row>
    <row r="32" spans="1:21" x14ac:dyDescent="0.15">
      <c r="A32" s="27" t="s">
        <v>16</v>
      </c>
      <c r="B32" s="28">
        <v>119</v>
      </c>
      <c r="C32" s="29">
        <v>12992.58</v>
      </c>
      <c r="D32" s="28">
        <v>98</v>
      </c>
      <c r="E32" s="29">
        <v>23104.94</v>
      </c>
      <c r="F32" s="28">
        <v>222</v>
      </c>
      <c r="G32" s="29">
        <v>98584.639999999999</v>
      </c>
      <c r="H32" s="28">
        <v>224</v>
      </c>
      <c r="I32" s="29">
        <v>185708.99</v>
      </c>
      <c r="J32" s="28">
        <v>118</v>
      </c>
      <c r="K32" s="29">
        <v>150037.64000000001</v>
      </c>
      <c r="L32" s="28">
        <v>130</v>
      </c>
      <c r="M32" s="29">
        <v>260531.33</v>
      </c>
      <c r="N32" s="28">
        <v>67</v>
      </c>
      <c r="O32" s="29">
        <v>227641.74</v>
      </c>
      <c r="P32" s="28">
        <v>12</v>
      </c>
      <c r="Q32" s="29">
        <v>84670.14</v>
      </c>
      <c r="R32" s="28"/>
      <c r="S32" s="28"/>
      <c r="T32" s="28">
        <v>990</v>
      </c>
      <c r="U32" s="29">
        <v>1043272</v>
      </c>
    </row>
    <row r="33" spans="1:21" x14ac:dyDescent="0.15">
      <c r="A33" s="27" t="s">
        <v>17</v>
      </c>
      <c r="B33" s="28">
        <v>95</v>
      </c>
      <c r="C33" s="29">
        <v>10943.67</v>
      </c>
      <c r="D33" s="28">
        <v>94</v>
      </c>
      <c r="E33" s="29">
        <v>23675.27</v>
      </c>
      <c r="F33" s="28">
        <v>101</v>
      </c>
      <c r="G33" s="29">
        <v>46580.480000000003</v>
      </c>
      <c r="H33" s="28">
        <v>110</v>
      </c>
      <c r="I33" s="29">
        <v>80614.720000000001</v>
      </c>
      <c r="J33" s="28">
        <v>54</v>
      </c>
      <c r="K33" s="29">
        <v>66226.03</v>
      </c>
      <c r="L33" s="28">
        <v>50</v>
      </c>
      <c r="M33" s="29">
        <v>93537.19</v>
      </c>
      <c r="N33" s="28">
        <v>39</v>
      </c>
      <c r="O33" s="29">
        <v>140818.06</v>
      </c>
      <c r="P33" s="28">
        <v>25</v>
      </c>
      <c r="Q33" s="29">
        <v>264173.73</v>
      </c>
      <c r="R33" s="28"/>
      <c r="S33" s="28"/>
      <c r="T33" s="28">
        <v>568</v>
      </c>
      <c r="U33" s="29">
        <v>726569.14999999991</v>
      </c>
    </row>
    <row r="34" spans="1:21" x14ac:dyDescent="0.15">
      <c r="A34" s="27" t="s">
        <v>70</v>
      </c>
      <c r="B34" s="28">
        <v>301</v>
      </c>
      <c r="C34" s="29">
        <v>33692.129999999997</v>
      </c>
      <c r="D34" s="28">
        <v>352</v>
      </c>
      <c r="E34" s="29">
        <v>80979.53</v>
      </c>
      <c r="F34" s="28">
        <v>419</v>
      </c>
      <c r="G34" s="29">
        <v>183637.7</v>
      </c>
      <c r="H34" s="28">
        <v>440</v>
      </c>
      <c r="I34" s="29">
        <v>328944.44</v>
      </c>
      <c r="J34" s="28">
        <v>121</v>
      </c>
      <c r="K34" s="29">
        <v>154763.29999999999</v>
      </c>
      <c r="L34" s="28">
        <v>149</v>
      </c>
      <c r="M34" s="29">
        <v>305427.15000000002</v>
      </c>
      <c r="N34" s="28">
        <v>137</v>
      </c>
      <c r="O34" s="29">
        <v>527010.4</v>
      </c>
      <c r="P34" s="28">
        <v>116</v>
      </c>
      <c r="Q34" s="29">
        <v>1392240.73</v>
      </c>
      <c r="R34" s="28"/>
      <c r="S34" s="28"/>
      <c r="T34" s="39">
        <v>2035</v>
      </c>
      <c r="U34" s="29">
        <v>3006695.38</v>
      </c>
    </row>
    <row r="35" spans="1:21" x14ac:dyDescent="0.15">
      <c r="A35" s="27" t="s">
        <v>71</v>
      </c>
      <c r="B35" s="28"/>
      <c r="C35" s="29"/>
      <c r="D35" s="28"/>
      <c r="E35" s="29"/>
      <c r="F35" s="28">
        <v>4</v>
      </c>
      <c r="G35" s="29">
        <v>1312</v>
      </c>
      <c r="H35" s="28"/>
      <c r="I35" s="29"/>
      <c r="J35" s="28"/>
      <c r="K35" s="29"/>
      <c r="L35" s="28"/>
      <c r="M35" s="29"/>
      <c r="N35" s="28"/>
      <c r="O35" s="29"/>
      <c r="P35" s="28"/>
      <c r="Q35" s="29"/>
      <c r="R35" s="28"/>
      <c r="S35" s="28"/>
      <c r="T35" s="28">
        <v>4</v>
      </c>
      <c r="U35" s="29">
        <v>1312</v>
      </c>
    </row>
    <row r="36" spans="1:21" x14ac:dyDescent="0.15">
      <c r="A36" s="27" t="s">
        <v>72</v>
      </c>
      <c r="B36" s="28">
        <v>7</v>
      </c>
      <c r="C36" s="29">
        <v>1050</v>
      </c>
      <c r="D36" s="28"/>
      <c r="E36" s="29"/>
      <c r="F36" s="28">
        <v>1</v>
      </c>
      <c r="G36" s="29">
        <v>500</v>
      </c>
      <c r="H36" s="28">
        <v>1</v>
      </c>
      <c r="I36" s="29">
        <v>1000</v>
      </c>
      <c r="J36" s="28"/>
      <c r="K36" s="29"/>
      <c r="L36" s="28">
        <v>1</v>
      </c>
      <c r="M36" s="29">
        <v>2000</v>
      </c>
      <c r="N36" s="28"/>
      <c r="O36" s="29"/>
      <c r="P36" s="28"/>
      <c r="Q36" s="29"/>
      <c r="R36" s="28"/>
      <c r="S36" s="28"/>
      <c r="T36" s="28">
        <v>10</v>
      </c>
      <c r="U36" s="29">
        <v>4550</v>
      </c>
    </row>
    <row r="37" spans="1:21" x14ac:dyDescent="0.15">
      <c r="A37" s="27" t="s">
        <v>89</v>
      </c>
      <c r="B37" s="28"/>
      <c r="C37" s="29"/>
      <c r="D37" s="28"/>
      <c r="E37" s="29"/>
      <c r="F37" s="28"/>
      <c r="G37" s="29"/>
      <c r="H37" s="28">
        <v>2</v>
      </c>
      <c r="I37" s="29">
        <v>2000</v>
      </c>
      <c r="J37" s="28"/>
      <c r="K37" s="29"/>
      <c r="L37" s="28"/>
      <c r="M37" s="29"/>
      <c r="N37" s="28">
        <v>2</v>
      </c>
      <c r="O37" s="29">
        <v>8500</v>
      </c>
      <c r="P37" s="28"/>
      <c r="Q37" s="29"/>
      <c r="R37" s="28"/>
      <c r="S37" s="28"/>
      <c r="T37" s="28">
        <v>4</v>
      </c>
      <c r="U37" s="29">
        <v>10500</v>
      </c>
    </row>
    <row r="38" spans="1:21" x14ac:dyDescent="0.15">
      <c r="A38" s="27" t="s">
        <v>18</v>
      </c>
      <c r="B38" s="28">
        <v>1168</v>
      </c>
      <c r="C38" s="29">
        <v>124245.99</v>
      </c>
      <c r="D38" s="28">
        <v>1293</v>
      </c>
      <c r="E38" s="29">
        <v>298467.44</v>
      </c>
      <c r="F38" s="39">
        <v>1159</v>
      </c>
      <c r="G38" s="29">
        <v>500113.69</v>
      </c>
      <c r="H38" s="39">
        <v>1215</v>
      </c>
      <c r="I38" s="29">
        <v>1005991.8</v>
      </c>
      <c r="J38" s="28">
        <v>366</v>
      </c>
      <c r="K38" s="29">
        <v>478612.8</v>
      </c>
      <c r="L38" s="28">
        <v>492</v>
      </c>
      <c r="M38" s="29">
        <v>1016421.67</v>
      </c>
      <c r="N38" s="28">
        <v>383</v>
      </c>
      <c r="O38" s="29">
        <v>1398436.61</v>
      </c>
      <c r="P38" s="28">
        <v>273</v>
      </c>
      <c r="Q38" s="29">
        <v>3361444.6</v>
      </c>
      <c r="R38" s="28"/>
      <c r="S38" s="28"/>
      <c r="T38" s="39">
        <v>6349</v>
      </c>
      <c r="U38" s="29">
        <v>8183734.5999999996</v>
      </c>
    </row>
    <row r="39" spans="1:21" x14ac:dyDescent="0.15">
      <c r="A39" s="27" t="s">
        <v>49</v>
      </c>
      <c r="B39" s="28">
        <v>28</v>
      </c>
      <c r="C39" s="29">
        <v>2790</v>
      </c>
      <c r="D39" s="28">
        <v>56</v>
      </c>
      <c r="E39" s="29">
        <v>14360.8</v>
      </c>
      <c r="F39" s="28">
        <v>42</v>
      </c>
      <c r="G39" s="29">
        <v>16929.849999999999</v>
      </c>
      <c r="H39" s="28">
        <v>24</v>
      </c>
      <c r="I39" s="29">
        <v>15644.16</v>
      </c>
      <c r="J39" s="28">
        <v>7</v>
      </c>
      <c r="K39" s="29">
        <v>9024.48</v>
      </c>
      <c r="L39" s="28">
        <v>10</v>
      </c>
      <c r="M39" s="29">
        <v>22218</v>
      </c>
      <c r="N39" s="28">
        <v>9</v>
      </c>
      <c r="O39" s="29">
        <v>33071.620000000003</v>
      </c>
      <c r="P39" s="28">
        <v>19</v>
      </c>
      <c r="Q39" s="29">
        <v>257620.48000000001</v>
      </c>
      <c r="R39" s="28"/>
      <c r="S39" s="28"/>
      <c r="T39" s="28">
        <v>195</v>
      </c>
      <c r="U39" s="29">
        <v>371659.39</v>
      </c>
    </row>
    <row r="40" spans="1:21" x14ac:dyDescent="0.15">
      <c r="A40" s="27" t="s">
        <v>19</v>
      </c>
      <c r="B40" s="28">
        <v>29</v>
      </c>
      <c r="C40" s="29">
        <v>3200.62</v>
      </c>
      <c r="D40" s="28">
        <v>60</v>
      </c>
      <c r="E40" s="29">
        <v>13990.44</v>
      </c>
      <c r="F40" s="28">
        <v>61</v>
      </c>
      <c r="G40" s="29">
        <v>27122.94</v>
      </c>
      <c r="H40" s="28">
        <v>81</v>
      </c>
      <c r="I40" s="29">
        <v>67279.539999999994</v>
      </c>
      <c r="J40" s="28">
        <v>14</v>
      </c>
      <c r="K40" s="29">
        <v>18681.71</v>
      </c>
      <c r="L40" s="28">
        <v>24</v>
      </c>
      <c r="M40" s="29">
        <v>41223.339999999997</v>
      </c>
      <c r="N40" s="28">
        <v>19</v>
      </c>
      <c r="O40" s="29">
        <v>63190.2</v>
      </c>
      <c r="P40" s="28">
        <v>3</v>
      </c>
      <c r="Q40" s="29">
        <v>16030.52</v>
      </c>
      <c r="R40" s="28"/>
      <c r="S40" s="28"/>
      <c r="T40" s="28">
        <v>291</v>
      </c>
      <c r="U40" s="29">
        <v>250719.30999999997</v>
      </c>
    </row>
    <row r="41" spans="1:21" x14ac:dyDescent="0.15">
      <c r="A41" s="27" t="s">
        <v>20</v>
      </c>
      <c r="B41" s="28">
        <v>115</v>
      </c>
      <c r="C41" s="29">
        <v>11452.1</v>
      </c>
      <c r="D41" s="28">
        <v>121</v>
      </c>
      <c r="E41" s="29">
        <v>27560.81</v>
      </c>
      <c r="F41" s="28">
        <v>88</v>
      </c>
      <c r="G41" s="29">
        <v>36495.879999999997</v>
      </c>
      <c r="H41" s="28">
        <v>68</v>
      </c>
      <c r="I41" s="29">
        <v>56938.85</v>
      </c>
      <c r="J41" s="28">
        <v>34</v>
      </c>
      <c r="K41" s="29">
        <v>42788.05</v>
      </c>
      <c r="L41" s="28">
        <v>14</v>
      </c>
      <c r="M41" s="29">
        <v>29456.22</v>
      </c>
      <c r="N41" s="28">
        <v>7</v>
      </c>
      <c r="O41" s="29">
        <v>20772</v>
      </c>
      <c r="P41" s="28">
        <v>2</v>
      </c>
      <c r="Q41" s="29">
        <v>38448.800000000003</v>
      </c>
      <c r="R41" s="28"/>
      <c r="S41" s="28"/>
      <c r="T41" s="28">
        <v>449</v>
      </c>
      <c r="U41" s="29">
        <v>263912.71000000002</v>
      </c>
    </row>
    <row r="42" spans="1:21" x14ac:dyDescent="0.15">
      <c r="A42" s="27" t="s">
        <v>50</v>
      </c>
      <c r="B42" s="28">
        <v>59</v>
      </c>
      <c r="C42" s="29">
        <v>6091.15</v>
      </c>
      <c r="D42" s="28">
        <v>75</v>
      </c>
      <c r="E42" s="29">
        <v>17064.73</v>
      </c>
      <c r="F42" s="28">
        <v>96</v>
      </c>
      <c r="G42" s="29">
        <v>42252.71</v>
      </c>
      <c r="H42" s="28">
        <v>133</v>
      </c>
      <c r="I42" s="29">
        <v>107193.49</v>
      </c>
      <c r="J42" s="28">
        <v>68</v>
      </c>
      <c r="K42" s="29">
        <v>89511.56</v>
      </c>
      <c r="L42" s="28">
        <v>80</v>
      </c>
      <c r="M42" s="29">
        <v>160738.89000000001</v>
      </c>
      <c r="N42" s="28">
        <v>41</v>
      </c>
      <c r="O42" s="29">
        <v>154527.23000000001</v>
      </c>
      <c r="P42" s="28">
        <v>33</v>
      </c>
      <c r="Q42" s="29">
        <v>325595.34000000003</v>
      </c>
      <c r="R42" s="28"/>
      <c r="S42" s="28"/>
      <c r="T42" s="28">
        <v>585</v>
      </c>
      <c r="U42" s="29">
        <v>902975.10000000009</v>
      </c>
    </row>
    <row r="43" spans="1:21" x14ac:dyDescent="0.15">
      <c r="A43" s="27" t="s">
        <v>51</v>
      </c>
      <c r="B43" s="28">
        <v>36</v>
      </c>
      <c r="C43" s="29">
        <v>4027.4</v>
      </c>
      <c r="D43" s="28">
        <v>109</v>
      </c>
      <c r="E43" s="29">
        <v>24172.83</v>
      </c>
      <c r="F43" s="28">
        <v>60</v>
      </c>
      <c r="G43" s="29">
        <v>23533.84</v>
      </c>
      <c r="H43" s="28">
        <v>57</v>
      </c>
      <c r="I43" s="29">
        <v>43425.72</v>
      </c>
      <c r="J43" s="28">
        <v>39</v>
      </c>
      <c r="K43" s="29">
        <v>45837.79</v>
      </c>
      <c r="L43" s="28">
        <v>28</v>
      </c>
      <c r="M43" s="29">
        <v>60700.63</v>
      </c>
      <c r="N43" s="28">
        <v>10</v>
      </c>
      <c r="O43" s="29">
        <v>38594</v>
      </c>
      <c r="P43" s="28">
        <v>4</v>
      </c>
      <c r="Q43" s="29">
        <v>25836.52</v>
      </c>
      <c r="R43" s="28"/>
      <c r="S43" s="28"/>
      <c r="T43" s="28">
        <v>343</v>
      </c>
      <c r="U43" s="29">
        <v>266128.73000000004</v>
      </c>
    </row>
    <row r="44" spans="1:21" x14ac:dyDescent="0.15">
      <c r="A44" s="27" t="s">
        <v>52</v>
      </c>
      <c r="B44" s="28">
        <v>10</v>
      </c>
      <c r="C44" s="29">
        <v>1260</v>
      </c>
      <c r="D44" s="28">
        <v>19</v>
      </c>
      <c r="E44" s="29">
        <v>4913</v>
      </c>
      <c r="F44" s="28">
        <v>27</v>
      </c>
      <c r="G44" s="29">
        <v>10857.52</v>
      </c>
      <c r="H44" s="28">
        <v>4</v>
      </c>
      <c r="I44" s="29">
        <v>2925.5</v>
      </c>
      <c r="J44" s="28">
        <v>25</v>
      </c>
      <c r="K44" s="29">
        <v>29064</v>
      </c>
      <c r="L44" s="28"/>
      <c r="M44" s="29"/>
      <c r="N44" s="28"/>
      <c r="O44" s="29"/>
      <c r="P44" s="28">
        <v>3</v>
      </c>
      <c r="Q44" s="29">
        <v>17249</v>
      </c>
      <c r="R44" s="28"/>
      <c r="S44" s="28"/>
      <c r="T44" s="28">
        <v>88</v>
      </c>
      <c r="U44" s="29">
        <v>66269.02</v>
      </c>
    </row>
    <row r="45" spans="1:21" x14ac:dyDescent="0.15">
      <c r="A45" s="27" t="s">
        <v>53</v>
      </c>
      <c r="B45" s="28">
        <v>51</v>
      </c>
      <c r="C45" s="29">
        <v>5054.3500000000004</v>
      </c>
      <c r="D45" s="28">
        <v>46</v>
      </c>
      <c r="E45" s="29">
        <v>9566.58</v>
      </c>
      <c r="F45" s="28">
        <v>50</v>
      </c>
      <c r="G45" s="29">
        <v>18870.89</v>
      </c>
      <c r="H45" s="28">
        <v>70</v>
      </c>
      <c r="I45" s="29">
        <v>44795.47</v>
      </c>
      <c r="J45" s="28">
        <v>9</v>
      </c>
      <c r="K45" s="29">
        <v>12888.85</v>
      </c>
      <c r="L45" s="28">
        <v>18</v>
      </c>
      <c r="M45" s="29">
        <v>36860.699999999997</v>
      </c>
      <c r="N45" s="28">
        <v>7</v>
      </c>
      <c r="O45" s="29">
        <v>26288.35</v>
      </c>
      <c r="P45" s="28">
        <v>1</v>
      </c>
      <c r="Q45" s="29">
        <v>13193.83</v>
      </c>
      <c r="R45" s="28"/>
      <c r="S45" s="28"/>
      <c r="T45" s="28">
        <v>252</v>
      </c>
      <c r="U45" s="29">
        <v>167519.01999999999</v>
      </c>
    </row>
    <row r="46" spans="1:21" x14ac:dyDescent="0.15">
      <c r="A46" s="27" t="s">
        <v>54</v>
      </c>
      <c r="B46" s="28">
        <v>54</v>
      </c>
      <c r="C46" s="29">
        <v>4958.1099999999997</v>
      </c>
      <c r="D46" s="28">
        <v>31</v>
      </c>
      <c r="E46" s="29">
        <v>7284</v>
      </c>
      <c r="F46" s="28">
        <v>32</v>
      </c>
      <c r="G46" s="29">
        <v>13161.76</v>
      </c>
      <c r="H46" s="28">
        <v>7</v>
      </c>
      <c r="I46" s="29">
        <v>5920</v>
      </c>
      <c r="J46" s="28">
        <v>8</v>
      </c>
      <c r="K46" s="29">
        <v>11157.08</v>
      </c>
      <c r="L46" s="28">
        <v>16</v>
      </c>
      <c r="M46" s="29">
        <v>31566.62</v>
      </c>
      <c r="N46" s="28">
        <v>9</v>
      </c>
      <c r="O46" s="29">
        <v>26900</v>
      </c>
      <c r="P46" s="28">
        <v>7</v>
      </c>
      <c r="Q46" s="29">
        <v>127000</v>
      </c>
      <c r="R46" s="28"/>
      <c r="S46" s="28"/>
      <c r="T46" s="28">
        <v>164</v>
      </c>
      <c r="U46" s="29">
        <v>227947.57</v>
      </c>
    </row>
    <row r="47" spans="1:21" x14ac:dyDescent="0.15">
      <c r="A47" s="27" t="s">
        <v>87</v>
      </c>
      <c r="B47" s="28"/>
      <c r="C47" s="29"/>
      <c r="D47" s="28"/>
      <c r="E47" s="29"/>
      <c r="F47" s="28"/>
      <c r="G47" s="29"/>
      <c r="H47" s="28"/>
      <c r="I47" s="29"/>
      <c r="J47" s="28"/>
      <c r="K47" s="29"/>
      <c r="L47" s="28"/>
      <c r="M47" s="29"/>
      <c r="N47" s="28"/>
      <c r="O47" s="29"/>
      <c r="P47" s="28">
        <v>1</v>
      </c>
      <c r="Q47" s="29">
        <v>35000</v>
      </c>
      <c r="R47" s="28"/>
      <c r="S47" s="28"/>
      <c r="T47" s="28">
        <v>1</v>
      </c>
      <c r="U47" s="29">
        <v>35000</v>
      </c>
    </row>
    <row r="48" spans="1:21" x14ac:dyDescent="0.15">
      <c r="A48" s="27" t="s">
        <v>55</v>
      </c>
      <c r="B48" s="28">
        <v>7</v>
      </c>
      <c r="C48" s="29">
        <v>675</v>
      </c>
      <c r="D48" s="28">
        <v>37</v>
      </c>
      <c r="E48" s="29">
        <v>9658</v>
      </c>
      <c r="F48" s="28">
        <v>4</v>
      </c>
      <c r="G48" s="29">
        <v>1946.56</v>
      </c>
      <c r="H48" s="28">
        <v>12</v>
      </c>
      <c r="I48" s="29">
        <v>9120.7999999999993</v>
      </c>
      <c r="J48" s="28">
        <v>1</v>
      </c>
      <c r="K48" s="29">
        <v>1402.12</v>
      </c>
      <c r="L48" s="28"/>
      <c r="M48" s="29"/>
      <c r="N48" s="28">
        <v>2</v>
      </c>
      <c r="O48" s="29">
        <v>7207.98</v>
      </c>
      <c r="P48" s="28"/>
      <c r="Q48" s="29"/>
      <c r="R48" s="28"/>
      <c r="S48" s="28"/>
      <c r="T48" s="28">
        <v>63</v>
      </c>
      <c r="U48" s="29">
        <v>30010.46</v>
      </c>
    </row>
    <row r="49" spans="1:21" x14ac:dyDescent="0.15">
      <c r="A49" s="27" t="s">
        <v>21</v>
      </c>
      <c r="B49" s="28">
        <v>11</v>
      </c>
      <c r="C49" s="29">
        <v>1183.8</v>
      </c>
      <c r="D49" s="28">
        <v>2</v>
      </c>
      <c r="E49" s="29">
        <v>550</v>
      </c>
      <c r="F49" s="28">
        <v>45</v>
      </c>
      <c r="G49" s="29">
        <v>17676.11</v>
      </c>
      <c r="H49" s="28">
        <v>25</v>
      </c>
      <c r="I49" s="29">
        <v>14844.14</v>
      </c>
      <c r="J49" s="28">
        <v>2</v>
      </c>
      <c r="K49" s="29">
        <v>2858.7</v>
      </c>
      <c r="L49" s="28">
        <v>1</v>
      </c>
      <c r="M49" s="29">
        <v>1600</v>
      </c>
      <c r="N49" s="28"/>
      <c r="O49" s="29"/>
      <c r="P49" s="28"/>
      <c r="Q49" s="29"/>
      <c r="R49" s="28"/>
      <c r="S49" s="28"/>
      <c r="T49" s="28">
        <v>86</v>
      </c>
      <c r="U49" s="29">
        <v>38712.75</v>
      </c>
    </row>
    <row r="50" spans="1:21" x14ac:dyDescent="0.15">
      <c r="A50" s="27" t="s">
        <v>22</v>
      </c>
      <c r="B50" s="28">
        <v>66</v>
      </c>
      <c r="C50" s="29">
        <v>7964.87</v>
      </c>
      <c r="D50" s="28">
        <v>155</v>
      </c>
      <c r="E50" s="29">
        <v>37406.9</v>
      </c>
      <c r="F50" s="28">
        <v>90</v>
      </c>
      <c r="G50" s="29">
        <v>40523.74</v>
      </c>
      <c r="H50" s="28">
        <v>95</v>
      </c>
      <c r="I50" s="29">
        <v>77862.600000000006</v>
      </c>
      <c r="J50" s="28">
        <v>32</v>
      </c>
      <c r="K50" s="29">
        <v>37576.959999999999</v>
      </c>
      <c r="L50" s="28">
        <v>36</v>
      </c>
      <c r="M50" s="29">
        <v>70993.16</v>
      </c>
      <c r="N50" s="28">
        <v>10</v>
      </c>
      <c r="O50" s="29">
        <v>35218</v>
      </c>
      <c r="P50" s="28"/>
      <c r="Q50" s="29"/>
      <c r="R50" s="28"/>
      <c r="S50" s="28"/>
      <c r="T50" s="28">
        <v>484</v>
      </c>
      <c r="U50" s="29">
        <v>307546.23</v>
      </c>
    </row>
    <row r="51" spans="1:21" x14ac:dyDescent="0.15">
      <c r="A51" s="27" t="s">
        <v>56</v>
      </c>
      <c r="B51" s="28">
        <v>31</v>
      </c>
      <c r="C51" s="29">
        <v>3326.9</v>
      </c>
      <c r="D51" s="28">
        <v>5</v>
      </c>
      <c r="E51" s="29">
        <v>1275.5</v>
      </c>
      <c r="F51" s="28">
        <v>15</v>
      </c>
      <c r="G51" s="29">
        <v>6043.22</v>
      </c>
      <c r="H51" s="28">
        <v>19</v>
      </c>
      <c r="I51" s="29">
        <v>17101.599999999999</v>
      </c>
      <c r="J51" s="28">
        <v>8</v>
      </c>
      <c r="K51" s="29">
        <v>9780.9500000000007</v>
      </c>
      <c r="L51" s="28">
        <v>1</v>
      </c>
      <c r="M51" s="29">
        <v>1537.81</v>
      </c>
      <c r="N51" s="28">
        <v>8</v>
      </c>
      <c r="O51" s="29">
        <v>29275</v>
      </c>
      <c r="P51" s="28"/>
      <c r="Q51" s="29"/>
      <c r="R51" s="28"/>
      <c r="S51" s="28"/>
      <c r="T51" s="28">
        <v>87</v>
      </c>
      <c r="U51" s="29">
        <v>68340.98</v>
      </c>
    </row>
    <row r="52" spans="1:21" x14ac:dyDescent="0.15">
      <c r="A52" s="27" t="s">
        <v>23</v>
      </c>
      <c r="B52" s="28">
        <v>3</v>
      </c>
      <c r="C52" s="29">
        <v>234</v>
      </c>
      <c r="D52" s="28"/>
      <c r="E52" s="29"/>
      <c r="F52" s="28">
        <v>2</v>
      </c>
      <c r="G52" s="29">
        <v>950</v>
      </c>
      <c r="H52" s="28">
        <v>8</v>
      </c>
      <c r="I52" s="29">
        <v>7015.56</v>
      </c>
      <c r="J52" s="28">
        <v>5</v>
      </c>
      <c r="K52" s="29">
        <v>6602</v>
      </c>
      <c r="L52" s="28">
        <v>3</v>
      </c>
      <c r="M52" s="29">
        <v>5550</v>
      </c>
      <c r="N52" s="28">
        <v>3</v>
      </c>
      <c r="O52" s="29">
        <v>13466</v>
      </c>
      <c r="P52" s="28">
        <v>5</v>
      </c>
      <c r="Q52" s="29">
        <v>28824</v>
      </c>
      <c r="R52" s="28"/>
      <c r="S52" s="28"/>
      <c r="T52" s="28">
        <v>29</v>
      </c>
      <c r="U52" s="29">
        <v>62641.56</v>
      </c>
    </row>
    <row r="53" spans="1:21" x14ac:dyDescent="0.15">
      <c r="A53" s="27" t="s">
        <v>73</v>
      </c>
      <c r="B53" s="28">
        <v>4</v>
      </c>
      <c r="C53" s="29">
        <v>344</v>
      </c>
      <c r="D53" s="28">
        <v>1</v>
      </c>
      <c r="E53" s="29">
        <v>250</v>
      </c>
      <c r="F53" s="28">
        <v>2</v>
      </c>
      <c r="G53" s="29">
        <v>756</v>
      </c>
      <c r="H53" s="28">
        <v>25</v>
      </c>
      <c r="I53" s="29">
        <v>22916.38</v>
      </c>
      <c r="J53" s="28">
        <v>6</v>
      </c>
      <c r="K53" s="29">
        <v>6330</v>
      </c>
      <c r="L53" s="28">
        <v>3</v>
      </c>
      <c r="M53" s="29">
        <v>4639.7700000000004</v>
      </c>
      <c r="N53" s="28">
        <v>12</v>
      </c>
      <c r="O53" s="29">
        <v>41624</v>
      </c>
      <c r="P53" s="28">
        <v>3</v>
      </c>
      <c r="Q53" s="29">
        <v>19660</v>
      </c>
      <c r="R53" s="28"/>
      <c r="S53" s="28"/>
      <c r="T53" s="28">
        <v>56</v>
      </c>
      <c r="U53" s="29">
        <v>96520.15</v>
      </c>
    </row>
    <row r="54" spans="1:21" x14ac:dyDescent="0.15">
      <c r="A54" s="27" t="s">
        <v>24</v>
      </c>
      <c r="B54" s="28">
        <v>118</v>
      </c>
      <c r="C54" s="29">
        <v>12527.54</v>
      </c>
      <c r="D54" s="28">
        <v>179</v>
      </c>
      <c r="E54" s="29">
        <v>41041.43</v>
      </c>
      <c r="F54" s="28">
        <v>150</v>
      </c>
      <c r="G54" s="29">
        <v>65675.47</v>
      </c>
      <c r="H54" s="28">
        <v>178</v>
      </c>
      <c r="I54" s="29">
        <v>147029.03</v>
      </c>
      <c r="J54" s="28">
        <v>48</v>
      </c>
      <c r="K54" s="29">
        <v>61919.05</v>
      </c>
      <c r="L54" s="28">
        <v>81</v>
      </c>
      <c r="M54" s="29">
        <v>168891.81</v>
      </c>
      <c r="N54" s="28">
        <v>74</v>
      </c>
      <c r="O54" s="29">
        <v>253567.48</v>
      </c>
      <c r="P54" s="28">
        <v>21</v>
      </c>
      <c r="Q54" s="29">
        <v>229090.95</v>
      </c>
      <c r="R54" s="28"/>
      <c r="S54" s="28"/>
      <c r="T54" s="28">
        <v>849</v>
      </c>
      <c r="U54" s="29">
        <v>979742.76</v>
      </c>
    </row>
    <row r="55" spans="1:21" x14ac:dyDescent="0.15">
      <c r="A55" s="27" t="s">
        <v>57</v>
      </c>
      <c r="B55" s="28">
        <v>14</v>
      </c>
      <c r="C55" s="29">
        <v>1289.22</v>
      </c>
      <c r="D55" s="28">
        <v>33</v>
      </c>
      <c r="E55" s="29">
        <v>5813.76</v>
      </c>
      <c r="F55" s="28">
        <v>18</v>
      </c>
      <c r="G55" s="29">
        <v>7494.65</v>
      </c>
      <c r="H55" s="28">
        <v>28</v>
      </c>
      <c r="I55" s="29">
        <v>20902.29</v>
      </c>
      <c r="J55" s="28">
        <v>2</v>
      </c>
      <c r="K55" s="29">
        <v>3000</v>
      </c>
      <c r="L55" s="28">
        <v>1</v>
      </c>
      <c r="M55" s="29">
        <v>1750</v>
      </c>
      <c r="N55" s="28"/>
      <c r="O55" s="29"/>
      <c r="P55" s="28"/>
      <c r="Q55" s="29"/>
      <c r="R55" s="28"/>
      <c r="S55" s="28"/>
      <c r="T55" s="28">
        <v>96</v>
      </c>
      <c r="U55" s="29">
        <v>40249.919999999998</v>
      </c>
    </row>
    <row r="56" spans="1:21" x14ac:dyDescent="0.15">
      <c r="A56" s="27" t="s">
        <v>25</v>
      </c>
      <c r="B56" s="28">
        <v>2</v>
      </c>
      <c r="C56" s="29">
        <v>140</v>
      </c>
      <c r="D56" s="28">
        <v>16</v>
      </c>
      <c r="E56" s="29">
        <v>4176.78</v>
      </c>
      <c r="F56" s="28">
        <v>7</v>
      </c>
      <c r="G56" s="29">
        <v>2659.55</v>
      </c>
      <c r="H56" s="28">
        <v>10</v>
      </c>
      <c r="I56" s="29">
        <v>7291.56</v>
      </c>
      <c r="J56" s="28">
        <v>1</v>
      </c>
      <c r="K56" s="29">
        <v>1050</v>
      </c>
      <c r="L56" s="28"/>
      <c r="M56" s="29"/>
      <c r="N56" s="28"/>
      <c r="O56" s="29"/>
      <c r="P56" s="28"/>
      <c r="Q56" s="29"/>
      <c r="R56" s="28"/>
      <c r="S56" s="28"/>
      <c r="T56" s="28">
        <v>36</v>
      </c>
      <c r="U56" s="29">
        <v>15317.89</v>
      </c>
    </row>
    <row r="57" spans="1:21" x14ac:dyDescent="0.15">
      <c r="A57" s="27" t="s">
        <v>26</v>
      </c>
      <c r="B57" s="28">
        <v>14</v>
      </c>
      <c r="C57" s="29">
        <v>1714.56</v>
      </c>
      <c r="D57" s="28">
        <v>26</v>
      </c>
      <c r="E57" s="29">
        <v>5784.77</v>
      </c>
      <c r="F57" s="28">
        <v>18</v>
      </c>
      <c r="G57" s="29">
        <v>7582</v>
      </c>
      <c r="H57" s="28">
        <v>10</v>
      </c>
      <c r="I57" s="29">
        <v>9031.57</v>
      </c>
      <c r="J57" s="28"/>
      <c r="K57" s="29"/>
      <c r="L57" s="28">
        <v>4</v>
      </c>
      <c r="M57" s="29">
        <v>8500</v>
      </c>
      <c r="N57" s="28"/>
      <c r="O57" s="29"/>
      <c r="P57" s="28">
        <v>1</v>
      </c>
      <c r="Q57" s="29">
        <v>8645</v>
      </c>
      <c r="R57" s="28"/>
      <c r="S57" s="28"/>
      <c r="T57" s="28">
        <v>73</v>
      </c>
      <c r="U57" s="29">
        <v>41257.9</v>
      </c>
    </row>
    <row r="58" spans="1:21" x14ac:dyDescent="0.15">
      <c r="A58" s="27" t="s">
        <v>90</v>
      </c>
      <c r="B58" s="28"/>
      <c r="C58" s="29"/>
      <c r="D58" s="28">
        <v>2</v>
      </c>
      <c r="E58" s="29">
        <v>500</v>
      </c>
      <c r="F58" s="28"/>
      <c r="G58" s="29"/>
      <c r="H58" s="28"/>
      <c r="I58" s="29"/>
      <c r="J58" s="28"/>
      <c r="K58" s="29"/>
      <c r="L58" s="28"/>
      <c r="M58" s="29"/>
      <c r="N58" s="28"/>
      <c r="O58" s="29"/>
      <c r="P58" s="28"/>
      <c r="Q58" s="29"/>
      <c r="R58" s="28"/>
      <c r="S58" s="28"/>
      <c r="T58" s="28">
        <v>2</v>
      </c>
      <c r="U58" s="29">
        <v>500</v>
      </c>
    </row>
    <row r="59" spans="1:21" x14ac:dyDescent="0.15">
      <c r="A59" s="27" t="s">
        <v>27</v>
      </c>
      <c r="B59" s="28">
        <v>11</v>
      </c>
      <c r="C59" s="29">
        <v>1161.2</v>
      </c>
      <c r="D59" s="28">
        <v>25</v>
      </c>
      <c r="E59" s="29">
        <v>5834</v>
      </c>
      <c r="F59" s="28">
        <v>20</v>
      </c>
      <c r="G59" s="29">
        <v>9062.2900000000009</v>
      </c>
      <c r="H59" s="28">
        <v>33</v>
      </c>
      <c r="I59" s="29">
        <v>28973.759999999998</v>
      </c>
      <c r="J59" s="28">
        <v>26</v>
      </c>
      <c r="K59" s="29">
        <v>32244.51</v>
      </c>
      <c r="L59" s="28">
        <v>25</v>
      </c>
      <c r="M59" s="29">
        <v>46025.58</v>
      </c>
      <c r="N59" s="28">
        <v>21</v>
      </c>
      <c r="O59" s="29">
        <v>73016.73</v>
      </c>
      <c r="P59" s="28">
        <v>18</v>
      </c>
      <c r="Q59" s="29">
        <v>129169.79</v>
      </c>
      <c r="R59" s="28"/>
      <c r="S59" s="28"/>
      <c r="T59" s="28">
        <v>179</v>
      </c>
      <c r="U59" s="29">
        <v>325487.86</v>
      </c>
    </row>
    <row r="60" spans="1:21" x14ac:dyDescent="0.15">
      <c r="A60" s="27" t="s">
        <v>83</v>
      </c>
      <c r="B60" s="28">
        <v>4</v>
      </c>
      <c r="C60" s="29">
        <v>448</v>
      </c>
      <c r="D60" s="28">
        <v>3</v>
      </c>
      <c r="E60" s="29">
        <v>798</v>
      </c>
      <c r="F60" s="28"/>
      <c r="G60" s="29"/>
      <c r="H60" s="28"/>
      <c r="I60" s="29"/>
      <c r="J60" s="28"/>
      <c r="K60" s="29"/>
      <c r="L60" s="28">
        <v>5</v>
      </c>
      <c r="M60" s="29">
        <v>11000</v>
      </c>
      <c r="N60" s="28"/>
      <c r="O60" s="29"/>
      <c r="P60" s="28"/>
      <c r="Q60" s="29"/>
      <c r="R60" s="28"/>
      <c r="S60" s="28"/>
      <c r="T60" s="28">
        <v>12</v>
      </c>
      <c r="U60" s="29">
        <v>12246</v>
      </c>
    </row>
    <row r="61" spans="1:21" x14ac:dyDescent="0.15">
      <c r="A61" s="27" t="s">
        <v>58</v>
      </c>
      <c r="B61" s="28">
        <v>62</v>
      </c>
      <c r="C61" s="29">
        <v>6488.76</v>
      </c>
      <c r="D61" s="28">
        <v>16</v>
      </c>
      <c r="E61" s="29">
        <v>3288.98</v>
      </c>
      <c r="F61" s="28">
        <v>43</v>
      </c>
      <c r="G61" s="29">
        <v>17810.84</v>
      </c>
      <c r="H61" s="28">
        <v>34</v>
      </c>
      <c r="I61" s="29">
        <v>27454.32</v>
      </c>
      <c r="J61" s="28">
        <v>8</v>
      </c>
      <c r="K61" s="29">
        <v>11025.25</v>
      </c>
      <c r="L61" s="28">
        <v>29</v>
      </c>
      <c r="M61" s="29">
        <v>60427.63</v>
      </c>
      <c r="N61" s="28">
        <v>15</v>
      </c>
      <c r="O61" s="29">
        <v>49037.16</v>
      </c>
      <c r="P61" s="28">
        <v>1</v>
      </c>
      <c r="Q61" s="29">
        <v>9000</v>
      </c>
      <c r="R61" s="28"/>
      <c r="S61" s="28"/>
      <c r="T61" s="28">
        <v>208</v>
      </c>
      <c r="U61" s="29">
        <v>184532.94</v>
      </c>
    </row>
    <row r="62" spans="1:21" x14ac:dyDescent="0.15">
      <c r="A62" s="27" t="s">
        <v>80</v>
      </c>
      <c r="B62" s="28">
        <v>42</v>
      </c>
      <c r="C62" s="29">
        <v>4277.99</v>
      </c>
      <c r="D62" s="28">
        <v>92</v>
      </c>
      <c r="E62" s="29">
        <v>22864.59</v>
      </c>
      <c r="F62" s="28">
        <v>106</v>
      </c>
      <c r="G62" s="29">
        <v>42575.29</v>
      </c>
      <c r="H62" s="28">
        <v>77</v>
      </c>
      <c r="I62" s="29">
        <v>57480.34</v>
      </c>
      <c r="J62" s="28">
        <v>25</v>
      </c>
      <c r="K62" s="29">
        <v>33498.589999999997</v>
      </c>
      <c r="L62" s="28">
        <v>18</v>
      </c>
      <c r="M62" s="29">
        <v>35884.870000000003</v>
      </c>
      <c r="N62" s="28">
        <v>10</v>
      </c>
      <c r="O62" s="29">
        <v>34408.089999999997</v>
      </c>
      <c r="P62" s="28">
        <v>12</v>
      </c>
      <c r="Q62" s="29">
        <v>123225.33</v>
      </c>
      <c r="R62" s="28"/>
      <c r="S62" s="28"/>
      <c r="T62" s="28">
        <v>382</v>
      </c>
      <c r="U62" s="29">
        <v>354215.08999999997</v>
      </c>
    </row>
    <row r="63" spans="1:21" x14ac:dyDescent="0.15">
      <c r="A63" s="27" t="s">
        <v>39</v>
      </c>
      <c r="B63" s="28">
        <v>16</v>
      </c>
      <c r="C63" s="29">
        <v>1644.4</v>
      </c>
      <c r="D63" s="28">
        <v>29</v>
      </c>
      <c r="E63" s="29">
        <v>5986.6</v>
      </c>
      <c r="F63" s="28">
        <v>20</v>
      </c>
      <c r="G63" s="29">
        <v>8038.81</v>
      </c>
      <c r="H63" s="28">
        <v>36</v>
      </c>
      <c r="I63" s="29">
        <v>29640.54</v>
      </c>
      <c r="J63" s="28">
        <v>6</v>
      </c>
      <c r="K63" s="29">
        <v>8700</v>
      </c>
      <c r="L63" s="28">
        <v>6</v>
      </c>
      <c r="M63" s="29">
        <v>12452.01</v>
      </c>
      <c r="N63" s="28">
        <v>2</v>
      </c>
      <c r="O63" s="29">
        <v>7000</v>
      </c>
      <c r="P63" s="28">
        <v>2</v>
      </c>
      <c r="Q63" s="29">
        <v>21400</v>
      </c>
      <c r="R63" s="28"/>
      <c r="S63" s="28"/>
      <c r="T63" s="28">
        <v>117</v>
      </c>
      <c r="U63" s="29">
        <v>94862.36</v>
      </c>
    </row>
    <row r="64" spans="1:21" x14ac:dyDescent="0.15">
      <c r="A64" s="27" t="s">
        <v>59</v>
      </c>
      <c r="B64" s="28">
        <v>21</v>
      </c>
      <c r="C64" s="29">
        <v>2577.1</v>
      </c>
      <c r="D64" s="28">
        <v>8</v>
      </c>
      <c r="E64" s="29">
        <v>1870</v>
      </c>
      <c r="F64" s="28">
        <v>27</v>
      </c>
      <c r="G64" s="29">
        <v>12152.75</v>
      </c>
      <c r="H64" s="28">
        <v>48</v>
      </c>
      <c r="I64" s="29">
        <v>34956.19</v>
      </c>
      <c r="J64" s="28">
        <v>3</v>
      </c>
      <c r="K64" s="29">
        <v>3570</v>
      </c>
      <c r="L64" s="28">
        <v>8</v>
      </c>
      <c r="M64" s="29">
        <v>14875</v>
      </c>
      <c r="N64" s="28">
        <v>3</v>
      </c>
      <c r="O64" s="29">
        <v>9505</v>
      </c>
      <c r="P64" s="28"/>
      <c r="Q64" s="29"/>
      <c r="R64" s="28"/>
      <c r="S64" s="28"/>
      <c r="T64" s="28">
        <v>118</v>
      </c>
      <c r="U64" s="29">
        <v>79506.040000000008</v>
      </c>
    </row>
    <row r="65" spans="1:21" x14ac:dyDescent="0.15">
      <c r="A65" s="27" t="s">
        <v>84</v>
      </c>
      <c r="B65" s="28"/>
      <c r="C65" s="29"/>
      <c r="D65" s="28"/>
      <c r="E65" s="29"/>
      <c r="F65" s="28"/>
      <c r="G65" s="29"/>
      <c r="H65" s="28">
        <v>1</v>
      </c>
      <c r="I65" s="29">
        <v>835.57</v>
      </c>
      <c r="J65" s="28"/>
      <c r="K65" s="29"/>
      <c r="L65" s="28"/>
      <c r="M65" s="29"/>
      <c r="N65" s="28"/>
      <c r="O65" s="29"/>
      <c r="P65" s="28"/>
      <c r="Q65" s="29"/>
      <c r="R65" s="28"/>
      <c r="S65" s="28"/>
      <c r="T65" s="28">
        <v>1</v>
      </c>
      <c r="U65" s="29">
        <v>835.57</v>
      </c>
    </row>
    <row r="66" spans="1:21" x14ac:dyDescent="0.15">
      <c r="A66" s="27" t="s">
        <v>28</v>
      </c>
      <c r="B66" s="28">
        <v>24</v>
      </c>
      <c r="C66" s="29">
        <v>2340.63</v>
      </c>
      <c r="D66" s="28">
        <v>101</v>
      </c>
      <c r="E66" s="29">
        <v>24904.59</v>
      </c>
      <c r="F66" s="28">
        <v>120</v>
      </c>
      <c r="G66" s="29">
        <v>52891.73</v>
      </c>
      <c r="H66" s="28">
        <v>113</v>
      </c>
      <c r="I66" s="29">
        <v>91983.66</v>
      </c>
      <c r="J66" s="28">
        <v>34</v>
      </c>
      <c r="K66" s="29">
        <v>42886.400000000001</v>
      </c>
      <c r="L66" s="28">
        <v>28</v>
      </c>
      <c r="M66" s="29">
        <v>58365.69</v>
      </c>
      <c r="N66" s="28">
        <v>9</v>
      </c>
      <c r="O66" s="29">
        <v>31242.99</v>
      </c>
      <c r="P66" s="28">
        <v>2</v>
      </c>
      <c r="Q66" s="29">
        <v>13312.67</v>
      </c>
      <c r="R66" s="28"/>
      <c r="S66" s="28"/>
      <c r="T66" s="28">
        <v>431</v>
      </c>
      <c r="U66" s="29">
        <v>317928.36</v>
      </c>
    </row>
    <row r="67" spans="1:21" x14ac:dyDescent="0.15">
      <c r="A67" s="27" t="s">
        <v>74</v>
      </c>
      <c r="B67" s="28">
        <v>10</v>
      </c>
      <c r="C67" s="29">
        <v>1140</v>
      </c>
      <c r="D67" s="28">
        <v>20</v>
      </c>
      <c r="E67" s="29">
        <v>4751</v>
      </c>
      <c r="F67" s="28">
        <v>28</v>
      </c>
      <c r="G67" s="29">
        <v>11824.55</v>
      </c>
      <c r="H67" s="28">
        <v>18</v>
      </c>
      <c r="I67" s="29">
        <v>15533.32</v>
      </c>
      <c r="J67" s="28">
        <v>2</v>
      </c>
      <c r="K67" s="29">
        <v>2950</v>
      </c>
      <c r="L67" s="28"/>
      <c r="M67" s="29"/>
      <c r="N67" s="28">
        <v>1</v>
      </c>
      <c r="O67" s="29">
        <v>4000</v>
      </c>
      <c r="P67" s="28">
        <v>1</v>
      </c>
      <c r="Q67" s="29">
        <v>22064.400000000001</v>
      </c>
      <c r="R67" s="28"/>
      <c r="S67" s="28"/>
      <c r="T67" s="28">
        <v>80</v>
      </c>
      <c r="U67" s="29">
        <v>62263.27</v>
      </c>
    </row>
    <row r="68" spans="1:21" x14ac:dyDescent="0.15">
      <c r="A68" s="27" t="s">
        <v>60</v>
      </c>
      <c r="B68" s="28">
        <v>8</v>
      </c>
      <c r="C68" s="29">
        <v>1168</v>
      </c>
      <c r="D68" s="28">
        <v>6</v>
      </c>
      <c r="E68" s="29">
        <v>1144.0899999999999</v>
      </c>
      <c r="F68" s="28">
        <v>13</v>
      </c>
      <c r="G68" s="29">
        <v>6000</v>
      </c>
      <c r="H68" s="28">
        <v>2</v>
      </c>
      <c r="I68" s="29">
        <v>1486</v>
      </c>
      <c r="J68" s="28"/>
      <c r="K68" s="29"/>
      <c r="L68" s="28"/>
      <c r="M68" s="29"/>
      <c r="N68" s="28"/>
      <c r="O68" s="29"/>
      <c r="P68" s="28"/>
      <c r="Q68" s="29"/>
      <c r="R68" s="28"/>
      <c r="S68" s="28"/>
      <c r="T68" s="28">
        <v>29</v>
      </c>
      <c r="U68" s="29">
        <v>9798.09</v>
      </c>
    </row>
    <row r="69" spans="1:21" x14ac:dyDescent="0.15">
      <c r="A69" s="27" t="s">
        <v>29</v>
      </c>
      <c r="B69" s="28">
        <v>6</v>
      </c>
      <c r="C69" s="29">
        <v>350</v>
      </c>
      <c r="D69" s="28">
        <v>14</v>
      </c>
      <c r="E69" s="29">
        <v>3680</v>
      </c>
      <c r="F69" s="28">
        <v>29</v>
      </c>
      <c r="G69" s="29">
        <v>11737.99</v>
      </c>
      <c r="H69" s="28">
        <v>33</v>
      </c>
      <c r="I69" s="29">
        <v>24688.58</v>
      </c>
      <c r="J69" s="28">
        <v>1</v>
      </c>
      <c r="K69" s="29">
        <v>1500</v>
      </c>
      <c r="L69" s="28">
        <v>5</v>
      </c>
      <c r="M69" s="29">
        <v>11566.66</v>
      </c>
      <c r="N69" s="28">
        <v>2</v>
      </c>
      <c r="O69" s="29">
        <v>5289.16</v>
      </c>
      <c r="P69" s="28">
        <v>1</v>
      </c>
      <c r="Q69" s="29">
        <v>6980.6</v>
      </c>
      <c r="R69" s="28"/>
      <c r="S69" s="28"/>
      <c r="T69" s="28">
        <v>91</v>
      </c>
      <c r="U69" s="29">
        <v>65792.990000000005</v>
      </c>
    </row>
    <row r="70" spans="1:21" x14ac:dyDescent="0.15">
      <c r="A70" s="27" t="s">
        <v>75</v>
      </c>
      <c r="B70" s="28">
        <v>11</v>
      </c>
      <c r="C70" s="29">
        <v>1399.78</v>
      </c>
      <c r="D70" s="28">
        <v>17</v>
      </c>
      <c r="E70" s="29">
        <v>4322</v>
      </c>
      <c r="F70" s="28">
        <v>27</v>
      </c>
      <c r="G70" s="29">
        <v>12280.36</v>
      </c>
      <c r="H70" s="28">
        <v>11</v>
      </c>
      <c r="I70" s="29">
        <v>9472.98</v>
      </c>
      <c r="J70" s="28">
        <v>1</v>
      </c>
      <c r="K70" s="29">
        <v>1500</v>
      </c>
      <c r="L70" s="28"/>
      <c r="M70" s="29"/>
      <c r="N70" s="28"/>
      <c r="O70" s="29"/>
      <c r="P70" s="28"/>
      <c r="Q70" s="29"/>
      <c r="R70" s="28"/>
      <c r="S70" s="28"/>
      <c r="T70" s="28">
        <v>67</v>
      </c>
      <c r="U70" s="29">
        <v>28975.119999999999</v>
      </c>
    </row>
    <row r="71" spans="1:21" x14ac:dyDescent="0.15">
      <c r="A71" s="27" t="s">
        <v>61</v>
      </c>
      <c r="B71" s="28">
        <v>7</v>
      </c>
      <c r="C71" s="29">
        <v>700</v>
      </c>
      <c r="D71" s="28">
        <v>5</v>
      </c>
      <c r="E71" s="29">
        <v>1049.24</v>
      </c>
      <c r="F71" s="28">
        <v>3</v>
      </c>
      <c r="G71" s="29">
        <v>1442.67</v>
      </c>
      <c r="H71" s="28">
        <v>4</v>
      </c>
      <c r="I71" s="29">
        <v>3120</v>
      </c>
      <c r="J71" s="28"/>
      <c r="K71" s="29"/>
      <c r="L71" s="28"/>
      <c r="M71" s="29"/>
      <c r="N71" s="28">
        <v>2</v>
      </c>
      <c r="O71" s="29">
        <v>10000</v>
      </c>
      <c r="P71" s="28"/>
      <c r="Q71" s="29"/>
      <c r="R71" s="28"/>
      <c r="S71" s="28"/>
      <c r="T71" s="28">
        <v>21</v>
      </c>
      <c r="U71" s="29">
        <v>16311.91</v>
      </c>
    </row>
    <row r="72" spans="1:21" x14ac:dyDescent="0.15">
      <c r="A72" s="27" t="s">
        <v>81</v>
      </c>
      <c r="B72" s="28">
        <v>7</v>
      </c>
      <c r="C72" s="29">
        <v>710</v>
      </c>
      <c r="D72" s="28">
        <v>5</v>
      </c>
      <c r="E72" s="29">
        <v>1170</v>
      </c>
      <c r="F72" s="28">
        <v>11</v>
      </c>
      <c r="G72" s="29">
        <v>4774.8100000000004</v>
      </c>
      <c r="H72" s="28">
        <v>4</v>
      </c>
      <c r="I72" s="29">
        <v>3830</v>
      </c>
      <c r="J72" s="28">
        <v>6</v>
      </c>
      <c r="K72" s="29">
        <v>7890</v>
      </c>
      <c r="L72" s="28"/>
      <c r="M72" s="29"/>
      <c r="N72" s="28"/>
      <c r="O72" s="29"/>
      <c r="P72" s="28">
        <v>3</v>
      </c>
      <c r="Q72" s="29">
        <v>30000</v>
      </c>
      <c r="R72" s="28"/>
      <c r="S72" s="28"/>
      <c r="T72" s="28">
        <v>36</v>
      </c>
      <c r="U72" s="29">
        <v>48374.81</v>
      </c>
    </row>
    <row r="73" spans="1:21" x14ac:dyDescent="0.15">
      <c r="A73" s="27" t="s">
        <v>76</v>
      </c>
      <c r="B73" s="28"/>
      <c r="C73" s="29"/>
      <c r="D73" s="28"/>
      <c r="E73" s="29"/>
      <c r="F73" s="28"/>
      <c r="G73" s="29"/>
      <c r="H73" s="28">
        <v>1</v>
      </c>
      <c r="I73" s="29">
        <v>740</v>
      </c>
      <c r="J73" s="28"/>
      <c r="K73" s="29"/>
      <c r="L73" s="28"/>
      <c r="M73" s="29"/>
      <c r="N73" s="28"/>
      <c r="O73" s="29"/>
      <c r="P73" s="28">
        <v>1</v>
      </c>
      <c r="Q73" s="29">
        <v>6000</v>
      </c>
      <c r="R73" s="28"/>
      <c r="S73" s="28"/>
      <c r="T73" s="28">
        <v>2</v>
      </c>
      <c r="U73" s="29">
        <v>6740</v>
      </c>
    </row>
    <row r="74" spans="1:21" x14ac:dyDescent="0.15">
      <c r="A74" s="27" t="s">
        <v>82</v>
      </c>
      <c r="B74" s="28">
        <v>10</v>
      </c>
      <c r="C74" s="29">
        <v>1500</v>
      </c>
      <c r="D74" s="28">
        <v>4</v>
      </c>
      <c r="E74" s="29">
        <v>805.66</v>
      </c>
      <c r="F74" s="28"/>
      <c r="G74" s="29"/>
      <c r="H74" s="28">
        <v>9</v>
      </c>
      <c r="I74" s="29">
        <v>7257.6</v>
      </c>
      <c r="J74" s="28"/>
      <c r="K74" s="29"/>
      <c r="L74" s="28"/>
      <c r="M74" s="29"/>
      <c r="N74" s="28"/>
      <c r="O74" s="29"/>
      <c r="P74" s="28"/>
      <c r="Q74" s="29"/>
      <c r="R74" s="28"/>
      <c r="S74" s="28"/>
      <c r="T74" s="28">
        <v>23</v>
      </c>
      <c r="U74" s="29">
        <v>9563.26</v>
      </c>
    </row>
    <row r="75" spans="1:21" x14ac:dyDescent="0.15">
      <c r="A75" s="27" t="s">
        <v>30</v>
      </c>
      <c r="B75" s="28">
        <v>40</v>
      </c>
      <c r="C75" s="29">
        <v>4152.5</v>
      </c>
      <c r="D75" s="28">
        <v>20</v>
      </c>
      <c r="E75" s="29">
        <v>4800</v>
      </c>
      <c r="F75" s="28">
        <v>36</v>
      </c>
      <c r="G75" s="29">
        <v>14478.94</v>
      </c>
      <c r="H75" s="28">
        <v>85</v>
      </c>
      <c r="I75" s="29">
        <v>66451.38</v>
      </c>
      <c r="J75" s="28">
        <v>23</v>
      </c>
      <c r="K75" s="29">
        <v>29408.2</v>
      </c>
      <c r="L75" s="28">
        <v>14</v>
      </c>
      <c r="M75" s="29">
        <v>26187.8</v>
      </c>
      <c r="N75" s="28">
        <v>7</v>
      </c>
      <c r="O75" s="29">
        <v>25702.61</v>
      </c>
      <c r="P75" s="28">
        <v>3</v>
      </c>
      <c r="Q75" s="29">
        <v>34800</v>
      </c>
      <c r="R75" s="28"/>
      <c r="S75" s="28"/>
      <c r="T75" s="28">
        <v>228</v>
      </c>
      <c r="U75" s="29">
        <v>205981.43</v>
      </c>
    </row>
    <row r="76" spans="1:21" x14ac:dyDescent="0.15">
      <c r="A76" s="27" t="s">
        <v>85</v>
      </c>
      <c r="B76" s="28"/>
      <c r="C76" s="29"/>
      <c r="D76" s="28"/>
      <c r="E76" s="29"/>
      <c r="F76" s="28"/>
      <c r="G76" s="29"/>
      <c r="H76" s="28"/>
      <c r="I76" s="29"/>
      <c r="J76" s="28"/>
      <c r="K76" s="29"/>
      <c r="L76" s="28">
        <v>1</v>
      </c>
      <c r="M76" s="29">
        <v>1900</v>
      </c>
      <c r="N76" s="28"/>
      <c r="O76" s="29"/>
      <c r="P76" s="28"/>
      <c r="Q76" s="29"/>
      <c r="R76" s="28"/>
      <c r="S76" s="28"/>
      <c r="T76" s="28">
        <v>1</v>
      </c>
      <c r="U76" s="29">
        <v>1900</v>
      </c>
    </row>
    <row r="77" spans="1:21" x14ac:dyDescent="0.15">
      <c r="A77" s="27" t="s">
        <v>62</v>
      </c>
      <c r="B77" s="28">
        <v>6</v>
      </c>
      <c r="C77" s="29">
        <v>750</v>
      </c>
      <c r="D77" s="28">
        <v>13</v>
      </c>
      <c r="E77" s="29">
        <v>3201.17</v>
      </c>
      <c r="F77" s="28">
        <v>59</v>
      </c>
      <c r="G77" s="29">
        <v>25670.53</v>
      </c>
      <c r="H77" s="28">
        <v>59</v>
      </c>
      <c r="I77" s="29">
        <v>43727.83</v>
      </c>
      <c r="J77" s="28">
        <v>11</v>
      </c>
      <c r="K77" s="29">
        <v>14738</v>
      </c>
      <c r="L77" s="28">
        <v>11</v>
      </c>
      <c r="M77" s="29">
        <v>23860</v>
      </c>
      <c r="N77" s="28">
        <v>9</v>
      </c>
      <c r="O77" s="29">
        <v>28000</v>
      </c>
      <c r="P77" s="28">
        <v>7</v>
      </c>
      <c r="Q77" s="29">
        <v>46573</v>
      </c>
      <c r="R77" s="28"/>
      <c r="S77" s="28"/>
      <c r="T77" s="28">
        <v>175</v>
      </c>
      <c r="U77" s="29">
        <v>186520.53</v>
      </c>
    </row>
    <row r="78" spans="1:21" x14ac:dyDescent="0.15">
      <c r="A78" s="27" t="s">
        <v>63</v>
      </c>
      <c r="B78" s="28">
        <v>11</v>
      </c>
      <c r="C78" s="29">
        <v>1213.45</v>
      </c>
      <c r="D78" s="28">
        <v>8</v>
      </c>
      <c r="E78" s="29">
        <v>1806.59</v>
      </c>
      <c r="F78" s="28">
        <v>19</v>
      </c>
      <c r="G78" s="29">
        <v>8548.08</v>
      </c>
      <c r="H78" s="28">
        <v>4</v>
      </c>
      <c r="I78" s="29">
        <v>3974.2</v>
      </c>
      <c r="J78" s="28"/>
      <c r="K78" s="29"/>
      <c r="L78" s="28">
        <v>1</v>
      </c>
      <c r="M78" s="29">
        <v>1557.87</v>
      </c>
      <c r="N78" s="28"/>
      <c r="O78" s="29"/>
      <c r="P78" s="28"/>
      <c r="Q78" s="29"/>
      <c r="R78" s="28"/>
      <c r="S78" s="28"/>
      <c r="T78" s="28">
        <v>43</v>
      </c>
      <c r="U78" s="29">
        <v>17100.189999999999</v>
      </c>
    </row>
    <row r="79" spans="1:21" x14ac:dyDescent="0.15">
      <c r="A79" s="27" t="s">
        <v>88</v>
      </c>
      <c r="B79" s="28">
        <v>7</v>
      </c>
      <c r="C79" s="29">
        <v>858</v>
      </c>
      <c r="D79" s="28"/>
      <c r="E79" s="29"/>
      <c r="F79" s="28">
        <v>13</v>
      </c>
      <c r="G79" s="29">
        <v>5281.44</v>
      </c>
      <c r="H79" s="28">
        <v>9</v>
      </c>
      <c r="I79" s="29">
        <v>5380.4</v>
      </c>
      <c r="J79" s="28"/>
      <c r="K79" s="29"/>
      <c r="L79" s="28"/>
      <c r="M79" s="29"/>
      <c r="N79" s="28">
        <v>5</v>
      </c>
      <c r="O79" s="29">
        <v>15000</v>
      </c>
      <c r="P79" s="28"/>
      <c r="Q79" s="29"/>
      <c r="R79" s="28"/>
      <c r="S79" s="28"/>
      <c r="T79" s="28">
        <v>34</v>
      </c>
      <c r="U79" s="29">
        <v>26519.84</v>
      </c>
    </row>
    <row r="80" spans="1:21" x14ac:dyDescent="0.15">
      <c r="A80" s="27" t="s">
        <v>31</v>
      </c>
      <c r="B80" s="28"/>
      <c r="C80" s="29"/>
      <c r="D80" s="28"/>
      <c r="E80" s="29"/>
      <c r="F80" s="28"/>
      <c r="G80" s="29"/>
      <c r="H80" s="28">
        <v>1</v>
      </c>
      <c r="I80" s="29">
        <v>1000</v>
      </c>
      <c r="J80" s="28">
        <v>1</v>
      </c>
      <c r="K80" s="29">
        <v>1200</v>
      </c>
      <c r="L80" s="28">
        <v>1</v>
      </c>
      <c r="M80" s="29">
        <v>1820</v>
      </c>
      <c r="N80" s="28">
        <v>1</v>
      </c>
      <c r="O80" s="29">
        <v>4000</v>
      </c>
      <c r="P80" s="28"/>
      <c r="Q80" s="29"/>
      <c r="R80" s="28"/>
      <c r="S80" s="28"/>
      <c r="T80" s="28">
        <v>4</v>
      </c>
      <c r="U80" s="29">
        <v>8020</v>
      </c>
    </row>
    <row r="81" spans="1:21" x14ac:dyDescent="0.15">
      <c r="A81" s="27" t="s">
        <v>32</v>
      </c>
      <c r="B81" s="28">
        <v>20</v>
      </c>
      <c r="C81" s="29">
        <v>2028</v>
      </c>
      <c r="D81" s="28">
        <v>15</v>
      </c>
      <c r="E81" s="29">
        <v>3122</v>
      </c>
      <c r="F81" s="28">
        <v>42</v>
      </c>
      <c r="G81" s="29">
        <v>19592.650000000001</v>
      </c>
      <c r="H81" s="28">
        <v>40</v>
      </c>
      <c r="I81" s="29">
        <v>31367.759999999998</v>
      </c>
      <c r="J81" s="28">
        <v>10</v>
      </c>
      <c r="K81" s="29">
        <v>12787.16</v>
      </c>
      <c r="L81" s="28">
        <v>10</v>
      </c>
      <c r="M81" s="29">
        <v>22597.040000000001</v>
      </c>
      <c r="N81" s="28">
        <v>5</v>
      </c>
      <c r="O81" s="29">
        <v>17447.34</v>
      </c>
      <c r="P81" s="28">
        <v>1</v>
      </c>
      <c r="Q81" s="29">
        <v>21685.040000000001</v>
      </c>
      <c r="R81" s="28"/>
      <c r="S81" s="28"/>
      <c r="T81" s="28">
        <v>143</v>
      </c>
      <c r="U81" s="29">
        <v>130626.99000000002</v>
      </c>
    </row>
    <row r="82" spans="1:21" x14ac:dyDescent="0.15">
      <c r="A82" s="27" t="s">
        <v>64</v>
      </c>
      <c r="B82" s="28">
        <v>21</v>
      </c>
      <c r="C82" s="29">
        <v>1764.5</v>
      </c>
      <c r="D82" s="28">
        <v>57</v>
      </c>
      <c r="E82" s="29">
        <v>14244.3</v>
      </c>
      <c r="F82" s="28">
        <v>37</v>
      </c>
      <c r="G82" s="29">
        <v>16353.22</v>
      </c>
      <c r="H82" s="28">
        <v>74</v>
      </c>
      <c r="I82" s="29">
        <v>57856.3</v>
      </c>
      <c r="J82" s="28">
        <v>9</v>
      </c>
      <c r="K82" s="29">
        <v>11555.5</v>
      </c>
      <c r="L82" s="28">
        <v>12</v>
      </c>
      <c r="M82" s="29">
        <v>23622.36</v>
      </c>
      <c r="N82" s="28">
        <v>5</v>
      </c>
      <c r="O82" s="29">
        <v>14742.37</v>
      </c>
      <c r="P82" s="28">
        <v>1</v>
      </c>
      <c r="Q82" s="29">
        <v>5500</v>
      </c>
      <c r="R82" s="28"/>
      <c r="S82" s="28"/>
      <c r="T82" s="28">
        <v>216</v>
      </c>
      <c r="U82" s="29">
        <v>145638.55000000002</v>
      </c>
    </row>
    <row r="83" spans="1:21" x14ac:dyDescent="0.15">
      <c r="A83" s="27" t="s">
        <v>33</v>
      </c>
      <c r="B83" s="28">
        <v>14</v>
      </c>
      <c r="C83" s="29">
        <v>1323.6</v>
      </c>
      <c r="D83" s="28">
        <v>43</v>
      </c>
      <c r="E83" s="29">
        <v>11114.67</v>
      </c>
      <c r="F83" s="28">
        <v>36</v>
      </c>
      <c r="G83" s="29">
        <v>16615.669999999998</v>
      </c>
      <c r="H83" s="28">
        <v>57</v>
      </c>
      <c r="I83" s="29">
        <v>48563.53</v>
      </c>
      <c r="J83" s="28">
        <v>26</v>
      </c>
      <c r="K83" s="29">
        <v>33860.44</v>
      </c>
      <c r="L83" s="28">
        <v>22</v>
      </c>
      <c r="M83" s="29">
        <v>44760.6</v>
      </c>
      <c r="N83" s="28">
        <v>24</v>
      </c>
      <c r="O83" s="29">
        <v>81906.47</v>
      </c>
      <c r="P83" s="28">
        <v>10</v>
      </c>
      <c r="Q83" s="29">
        <v>213553.27</v>
      </c>
      <c r="R83" s="28"/>
      <c r="S83" s="28"/>
      <c r="T83" s="28">
        <v>232</v>
      </c>
      <c r="U83" s="29">
        <v>451698.25</v>
      </c>
    </row>
    <row r="84" spans="1:21" x14ac:dyDescent="0.15">
      <c r="A84" s="27" t="s">
        <v>65</v>
      </c>
      <c r="B84" s="28">
        <v>6</v>
      </c>
      <c r="C84" s="29">
        <v>645</v>
      </c>
      <c r="D84" s="28">
        <v>9</v>
      </c>
      <c r="E84" s="29">
        <v>2000</v>
      </c>
      <c r="F84" s="28">
        <v>10</v>
      </c>
      <c r="G84" s="29">
        <v>4673</v>
      </c>
      <c r="H84" s="28">
        <v>3</v>
      </c>
      <c r="I84" s="29">
        <v>2280.4</v>
      </c>
      <c r="J84" s="28"/>
      <c r="K84" s="29"/>
      <c r="L84" s="28"/>
      <c r="M84" s="29"/>
      <c r="N84" s="28"/>
      <c r="O84" s="29"/>
      <c r="P84" s="28"/>
      <c r="Q84" s="29"/>
      <c r="R84" s="28"/>
      <c r="S84" s="28"/>
      <c r="T84" s="28">
        <v>28</v>
      </c>
      <c r="U84" s="29">
        <v>9598.4</v>
      </c>
    </row>
    <row r="85" spans="1:21" x14ac:dyDescent="0.15">
      <c r="A85" s="27" t="s">
        <v>66</v>
      </c>
      <c r="B85" s="28">
        <v>1</v>
      </c>
      <c r="C85" s="29">
        <v>150</v>
      </c>
      <c r="D85" s="28">
        <v>2</v>
      </c>
      <c r="E85" s="29">
        <v>580</v>
      </c>
      <c r="F85" s="28">
        <v>4</v>
      </c>
      <c r="G85" s="29">
        <v>1762.62</v>
      </c>
      <c r="H85" s="28">
        <v>2</v>
      </c>
      <c r="I85" s="29">
        <v>2000</v>
      </c>
      <c r="J85" s="28">
        <v>1</v>
      </c>
      <c r="K85" s="29">
        <v>1300</v>
      </c>
      <c r="L85" s="28"/>
      <c r="M85" s="29"/>
      <c r="N85" s="28"/>
      <c r="O85" s="29"/>
      <c r="P85" s="28"/>
      <c r="Q85" s="29"/>
      <c r="R85" s="28"/>
      <c r="S85" s="28"/>
      <c r="T85" s="28">
        <v>10</v>
      </c>
      <c r="U85" s="29">
        <v>5792.62</v>
      </c>
    </row>
    <row r="86" spans="1:21" x14ac:dyDescent="0.15">
      <c r="A86" s="27" t="s">
        <v>34</v>
      </c>
      <c r="B86" s="28">
        <v>72</v>
      </c>
      <c r="C86" s="29">
        <v>8230.9</v>
      </c>
      <c r="D86" s="28">
        <v>73</v>
      </c>
      <c r="E86" s="29">
        <v>18639.330000000002</v>
      </c>
      <c r="F86" s="28">
        <v>103</v>
      </c>
      <c r="G86" s="29">
        <v>46443.87</v>
      </c>
      <c r="H86" s="28">
        <v>122</v>
      </c>
      <c r="I86" s="29">
        <v>100283.66</v>
      </c>
      <c r="J86" s="28">
        <v>36</v>
      </c>
      <c r="K86" s="29">
        <v>40710.51</v>
      </c>
      <c r="L86" s="28">
        <v>18</v>
      </c>
      <c r="M86" s="29">
        <v>36588.129999999997</v>
      </c>
      <c r="N86" s="28">
        <v>29</v>
      </c>
      <c r="O86" s="29">
        <v>97973.4</v>
      </c>
      <c r="P86" s="28">
        <v>4</v>
      </c>
      <c r="Q86" s="29">
        <v>36236.1</v>
      </c>
      <c r="R86" s="28"/>
      <c r="S86" s="28"/>
      <c r="T86" s="28">
        <v>457</v>
      </c>
      <c r="U86" s="29">
        <v>385105.9</v>
      </c>
    </row>
    <row r="87" spans="1:21" x14ac:dyDescent="0.15">
      <c r="A87" s="27" t="s">
        <v>67</v>
      </c>
      <c r="B87" s="28">
        <v>48</v>
      </c>
      <c r="C87" s="29">
        <v>5034.6099999999997</v>
      </c>
      <c r="D87" s="28">
        <v>56</v>
      </c>
      <c r="E87" s="29">
        <v>12327.6</v>
      </c>
      <c r="F87" s="28">
        <v>90</v>
      </c>
      <c r="G87" s="29">
        <v>36145.43</v>
      </c>
      <c r="H87" s="28">
        <v>110</v>
      </c>
      <c r="I87" s="29">
        <v>84918.26</v>
      </c>
      <c r="J87" s="28">
        <v>26</v>
      </c>
      <c r="K87" s="29">
        <v>32377.75</v>
      </c>
      <c r="L87" s="28">
        <v>56</v>
      </c>
      <c r="M87" s="29">
        <v>114329.42</v>
      </c>
      <c r="N87" s="28">
        <v>31</v>
      </c>
      <c r="O87" s="29">
        <v>106054.65</v>
      </c>
      <c r="P87" s="28">
        <v>4</v>
      </c>
      <c r="Q87" s="29">
        <v>25037.13</v>
      </c>
      <c r="R87" s="28"/>
      <c r="S87" s="28"/>
      <c r="T87" s="28">
        <v>421</v>
      </c>
      <c r="U87" s="29">
        <v>416224.85</v>
      </c>
    </row>
    <row r="88" spans="1:21" x14ac:dyDescent="0.15">
      <c r="A88" s="27" t="s">
        <v>86</v>
      </c>
      <c r="B88" s="28"/>
      <c r="C88" s="29"/>
      <c r="D88" s="28">
        <v>14</v>
      </c>
      <c r="E88" s="29">
        <v>3200</v>
      </c>
      <c r="F88" s="28">
        <v>16</v>
      </c>
      <c r="G88" s="29">
        <v>6640.03</v>
      </c>
      <c r="H88" s="28">
        <v>20</v>
      </c>
      <c r="I88" s="29">
        <v>16576.79</v>
      </c>
      <c r="J88" s="28">
        <v>3</v>
      </c>
      <c r="K88" s="29">
        <v>3630</v>
      </c>
      <c r="L88" s="28">
        <v>1</v>
      </c>
      <c r="M88" s="29">
        <v>2228.37</v>
      </c>
      <c r="N88" s="28"/>
      <c r="O88" s="29"/>
      <c r="P88" s="28"/>
      <c r="Q88" s="29"/>
      <c r="R88" s="28"/>
      <c r="S88" s="28"/>
      <c r="T88" s="28">
        <v>54</v>
      </c>
      <c r="U88" s="29">
        <v>32275.19</v>
      </c>
    </row>
    <row r="89" spans="1:21" x14ac:dyDescent="0.15">
      <c r="A89" s="27" t="s">
        <v>35</v>
      </c>
      <c r="B89" s="28">
        <v>41</v>
      </c>
      <c r="C89" s="29">
        <v>4504.46</v>
      </c>
      <c r="D89" s="28">
        <v>36</v>
      </c>
      <c r="E89" s="29">
        <v>7846.6</v>
      </c>
      <c r="F89" s="28">
        <v>29</v>
      </c>
      <c r="G89" s="29">
        <v>12235.88</v>
      </c>
      <c r="H89" s="28">
        <v>42</v>
      </c>
      <c r="I89" s="29">
        <v>33163.879999999997</v>
      </c>
      <c r="J89" s="28">
        <v>2</v>
      </c>
      <c r="K89" s="29">
        <v>2381.21</v>
      </c>
      <c r="L89" s="28">
        <v>6</v>
      </c>
      <c r="M89" s="29">
        <v>12600</v>
      </c>
      <c r="N89" s="28">
        <v>7</v>
      </c>
      <c r="O89" s="29">
        <v>28908.41</v>
      </c>
      <c r="P89" s="28">
        <v>2</v>
      </c>
      <c r="Q89" s="29">
        <v>11613.95</v>
      </c>
      <c r="R89" s="28"/>
      <c r="S89" s="28"/>
      <c r="T89" s="28">
        <v>165</v>
      </c>
      <c r="U89" s="29">
        <v>113254.39</v>
      </c>
    </row>
    <row r="90" spans="1:21" x14ac:dyDescent="0.15">
      <c r="A90" s="27" t="s">
        <v>36</v>
      </c>
      <c r="B90" s="28">
        <v>49</v>
      </c>
      <c r="C90" s="29">
        <v>5428</v>
      </c>
      <c r="D90" s="28">
        <v>48</v>
      </c>
      <c r="E90" s="29">
        <v>10982.85</v>
      </c>
      <c r="F90" s="28">
        <v>30</v>
      </c>
      <c r="G90" s="29">
        <v>13110.97</v>
      </c>
      <c r="H90" s="28">
        <v>42</v>
      </c>
      <c r="I90" s="29">
        <v>32043.7</v>
      </c>
      <c r="J90" s="28">
        <v>3</v>
      </c>
      <c r="K90" s="29">
        <v>4500</v>
      </c>
      <c r="L90" s="28">
        <v>4</v>
      </c>
      <c r="M90" s="29">
        <v>7602.55</v>
      </c>
      <c r="N90" s="28">
        <v>10</v>
      </c>
      <c r="O90" s="29">
        <v>37860</v>
      </c>
      <c r="P90" s="28"/>
      <c r="Q90" s="29"/>
      <c r="R90" s="28"/>
      <c r="S90" s="28"/>
      <c r="T90" s="28">
        <v>186</v>
      </c>
      <c r="U90" s="29">
        <v>111528.07</v>
      </c>
    </row>
    <row r="91" spans="1:21" x14ac:dyDescent="0.15">
      <c r="A91" s="27" t="s">
        <v>37</v>
      </c>
      <c r="B91" s="28"/>
      <c r="C91" s="29"/>
      <c r="D91" s="28">
        <v>1</v>
      </c>
      <c r="E91" s="29">
        <v>158.5</v>
      </c>
      <c r="F91" s="28"/>
      <c r="G91" s="29"/>
      <c r="H91" s="28">
        <v>7</v>
      </c>
      <c r="I91" s="29">
        <v>6648</v>
      </c>
      <c r="J91" s="28">
        <v>1</v>
      </c>
      <c r="K91" s="29">
        <v>1243.9000000000001</v>
      </c>
      <c r="L91" s="28"/>
      <c r="M91" s="29"/>
      <c r="N91" s="28"/>
      <c r="O91" s="29"/>
      <c r="P91" s="28"/>
      <c r="Q91" s="29"/>
      <c r="R91" s="28"/>
      <c r="S91" s="28"/>
      <c r="T91" s="28">
        <v>9</v>
      </c>
      <c r="U91" s="29">
        <v>8050.4</v>
      </c>
    </row>
    <row r="92" spans="1:21" x14ac:dyDescent="0.15">
      <c r="A92" s="31" t="s">
        <v>0</v>
      </c>
      <c r="B92" s="32">
        <v>3691</v>
      </c>
      <c r="C92" s="33">
        <v>396318.86</v>
      </c>
      <c r="D92" s="32">
        <v>4551</v>
      </c>
      <c r="E92" s="33">
        <v>1057370.0900000001</v>
      </c>
      <c r="F92" s="32">
        <v>4547</v>
      </c>
      <c r="G92" s="33">
        <v>1961408.71</v>
      </c>
      <c r="H92" s="32">
        <v>4990</v>
      </c>
      <c r="I92" s="33">
        <v>3970471.2599999993</v>
      </c>
      <c r="J92" s="32">
        <v>1541</v>
      </c>
      <c r="K92" s="33">
        <v>1981685.4000000001</v>
      </c>
      <c r="L92" s="32">
        <v>1770</v>
      </c>
      <c r="M92" s="33">
        <v>3623939.2800000003</v>
      </c>
      <c r="N92" s="32">
        <v>1398</v>
      </c>
      <c r="O92" s="33">
        <v>5032288.3500000024</v>
      </c>
      <c r="P92" s="34">
        <v>784</v>
      </c>
      <c r="Q92" s="33">
        <v>10043757.029999997</v>
      </c>
      <c r="R92" s="34">
        <v>3</v>
      </c>
      <c r="S92" s="33">
        <v>1386510.92</v>
      </c>
      <c r="T92" s="32">
        <v>23275</v>
      </c>
      <c r="U92" s="33">
        <v>29453749.900000002</v>
      </c>
    </row>
    <row r="95" spans="1:21" ht="10.199999999999999" x14ac:dyDescent="0.2">
      <c r="A95" s="1" t="s">
        <v>120</v>
      </c>
    </row>
    <row r="96" spans="1:21" ht="10.199999999999999" x14ac:dyDescent="0.2">
      <c r="A96" s="1" t="s">
        <v>121</v>
      </c>
    </row>
  </sheetData>
  <mergeCells count="12">
    <mergeCell ref="R2:S2"/>
    <mergeCell ref="T2:U2"/>
    <mergeCell ref="A1:U1"/>
    <mergeCell ref="A2:A3"/>
    <mergeCell ref="B2:C2"/>
    <mergeCell ref="D2:E2"/>
    <mergeCell ref="F2:G2"/>
    <mergeCell ref="H2:I2"/>
    <mergeCell ref="J2:K2"/>
    <mergeCell ref="L2:M2"/>
    <mergeCell ref="N2:O2"/>
    <mergeCell ref="P2:Q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selection activeCell="A2" sqref="A2:S3"/>
    </sheetView>
  </sheetViews>
  <sheetFormatPr defaultRowHeight="14.4" x14ac:dyDescent="0.3"/>
  <cols>
    <col min="1" max="1" width="14.77734375" customWidth="1"/>
    <col min="2" max="2" width="3.77734375" customWidth="1"/>
    <col min="4" max="4" width="3.33203125" customWidth="1"/>
    <col min="6" max="6" width="3.21875" customWidth="1"/>
    <col min="8" max="8" width="3.33203125" customWidth="1"/>
    <col min="10" max="10" width="3.5546875" customWidth="1"/>
    <col min="12" max="12" width="2.88671875" customWidth="1"/>
    <col min="14" max="14" width="4" customWidth="1"/>
    <col min="16" max="16" width="4.109375" customWidth="1"/>
    <col min="18" max="18" width="3.6640625" customWidth="1"/>
  </cols>
  <sheetData>
    <row r="1" spans="1:19" x14ac:dyDescent="0.3">
      <c r="A1" s="47" t="s">
        <v>118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</row>
    <row r="2" spans="1:19" ht="22.8" customHeight="1" x14ac:dyDescent="0.3">
      <c r="A2" s="61" t="s">
        <v>96</v>
      </c>
      <c r="B2" s="62" t="s">
        <v>99</v>
      </c>
      <c r="C2" s="62"/>
      <c r="D2" s="62" t="s">
        <v>100</v>
      </c>
      <c r="E2" s="62"/>
      <c r="F2" s="62" t="s">
        <v>101</v>
      </c>
      <c r="G2" s="62"/>
      <c r="H2" s="62" t="s">
        <v>102</v>
      </c>
      <c r="I2" s="62"/>
      <c r="J2" s="62" t="s">
        <v>103</v>
      </c>
      <c r="K2" s="62"/>
      <c r="L2" s="62" t="s">
        <v>104</v>
      </c>
      <c r="M2" s="62"/>
      <c r="N2" s="62" t="s">
        <v>105</v>
      </c>
      <c r="O2" s="62"/>
      <c r="P2" s="62" t="s">
        <v>108</v>
      </c>
      <c r="Q2" s="62"/>
      <c r="R2" s="62" t="s">
        <v>97</v>
      </c>
      <c r="S2" s="62"/>
    </row>
    <row r="3" spans="1:19" ht="32.4" customHeight="1" x14ac:dyDescent="0.3">
      <c r="A3" s="63"/>
      <c r="B3" s="64" t="s">
        <v>106</v>
      </c>
      <c r="C3" s="65" t="s">
        <v>107</v>
      </c>
      <c r="D3" s="64" t="s">
        <v>106</v>
      </c>
      <c r="E3" s="65" t="s">
        <v>107</v>
      </c>
      <c r="F3" s="64" t="s">
        <v>106</v>
      </c>
      <c r="G3" s="65" t="s">
        <v>107</v>
      </c>
      <c r="H3" s="64" t="s">
        <v>106</v>
      </c>
      <c r="I3" s="65" t="s">
        <v>107</v>
      </c>
      <c r="J3" s="64" t="s">
        <v>106</v>
      </c>
      <c r="K3" s="65" t="s">
        <v>107</v>
      </c>
      <c r="L3" s="64" t="s">
        <v>106</v>
      </c>
      <c r="M3" s="65" t="s">
        <v>107</v>
      </c>
      <c r="N3" s="64" t="s">
        <v>106</v>
      </c>
      <c r="O3" s="65" t="s">
        <v>107</v>
      </c>
      <c r="P3" s="64" t="s">
        <v>106</v>
      </c>
      <c r="Q3" s="65" t="s">
        <v>107</v>
      </c>
      <c r="R3" s="64" t="s">
        <v>106</v>
      </c>
      <c r="S3" s="65" t="s">
        <v>107</v>
      </c>
    </row>
    <row r="4" spans="1:19" x14ac:dyDescent="0.3">
      <c r="A4" s="7" t="s">
        <v>2</v>
      </c>
      <c r="B4" s="8"/>
      <c r="C4" s="8"/>
      <c r="D4" s="8">
        <v>3</v>
      </c>
      <c r="E4" s="9">
        <v>775</v>
      </c>
      <c r="F4" s="8">
        <v>7</v>
      </c>
      <c r="G4" s="9">
        <v>2675.39</v>
      </c>
      <c r="H4" s="8"/>
      <c r="I4" s="8"/>
      <c r="J4" s="8"/>
      <c r="K4" s="9"/>
      <c r="L4" s="8"/>
      <c r="M4" s="8"/>
      <c r="N4" s="8">
        <v>1</v>
      </c>
      <c r="O4" s="9">
        <v>4334.22</v>
      </c>
      <c r="P4" s="8"/>
      <c r="Q4" s="8"/>
      <c r="R4" s="8">
        <v>11</v>
      </c>
      <c r="S4" s="9">
        <v>7784.6100000000006</v>
      </c>
    </row>
    <row r="5" spans="1:19" x14ac:dyDescent="0.3">
      <c r="A5" s="40" t="s">
        <v>44</v>
      </c>
      <c r="B5" s="41"/>
      <c r="C5" s="41"/>
      <c r="D5" s="41">
        <v>1</v>
      </c>
      <c r="E5" s="42">
        <v>300</v>
      </c>
      <c r="F5" s="41"/>
      <c r="G5" s="42"/>
      <c r="H5" s="41">
        <v>1</v>
      </c>
      <c r="I5" s="42">
        <v>646.75</v>
      </c>
      <c r="J5" s="41">
        <v>1</v>
      </c>
      <c r="K5" s="42">
        <v>1219.6500000000001</v>
      </c>
      <c r="L5" s="41"/>
      <c r="M5" s="41"/>
      <c r="N5" s="41">
        <v>1</v>
      </c>
      <c r="O5" s="42">
        <v>5000</v>
      </c>
      <c r="P5" s="41">
        <v>8</v>
      </c>
      <c r="Q5" s="42">
        <v>60475</v>
      </c>
      <c r="R5" s="41">
        <v>12</v>
      </c>
      <c r="S5" s="42">
        <v>67641.399999999994</v>
      </c>
    </row>
    <row r="6" spans="1:19" x14ac:dyDescent="0.3">
      <c r="A6" s="40" t="s">
        <v>13</v>
      </c>
      <c r="B6" s="41"/>
      <c r="C6" s="41"/>
      <c r="D6" s="41"/>
      <c r="E6" s="42"/>
      <c r="F6" s="41"/>
      <c r="G6" s="42"/>
      <c r="H6" s="41">
        <v>1</v>
      </c>
      <c r="I6" s="42">
        <v>662.07</v>
      </c>
      <c r="J6" s="41"/>
      <c r="K6" s="42"/>
      <c r="L6" s="41"/>
      <c r="M6" s="41"/>
      <c r="N6" s="41"/>
      <c r="O6" s="42"/>
      <c r="P6" s="41"/>
      <c r="Q6" s="42"/>
      <c r="R6" s="41">
        <v>1</v>
      </c>
      <c r="S6" s="42">
        <v>662.07</v>
      </c>
    </row>
    <row r="7" spans="1:19" x14ac:dyDescent="0.3">
      <c r="A7" s="40" t="s">
        <v>16</v>
      </c>
      <c r="B7" s="41"/>
      <c r="C7" s="41"/>
      <c r="D7" s="41"/>
      <c r="E7" s="42"/>
      <c r="F7" s="41"/>
      <c r="G7" s="42"/>
      <c r="H7" s="41"/>
      <c r="I7" s="42"/>
      <c r="J7" s="41">
        <v>1</v>
      </c>
      <c r="K7" s="42">
        <v>1270</v>
      </c>
      <c r="L7" s="41"/>
      <c r="M7" s="41"/>
      <c r="N7" s="41">
        <v>2</v>
      </c>
      <c r="O7" s="42">
        <v>6081.81</v>
      </c>
      <c r="P7" s="41"/>
      <c r="Q7" s="42"/>
      <c r="R7" s="41">
        <v>3</v>
      </c>
      <c r="S7" s="42">
        <v>7351.81</v>
      </c>
    </row>
    <row r="8" spans="1:19" x14ac:dyDescent="0.3">
      <c r="A8" s="40" t="s">
        <v>17</v>
      </c>
      <c r="B8" s="41">
        <v>1</v>
      </c>
      <c r="C8" s="41">
        <v>121.25</v>
      </c>
      <c r="D8" s="41"/>
      <c r="E8" s="42"/>
      <c r="F8" s="41">
        <v>7</v>
      </c>
      <c r="G8" s="42">
        <v>2354.4899999999998</v>
      </c>
      <c r="H8" s="41">
        <v>3</v>
      </c>
      <c r="I8" s="42">
        <v>2550.15</v>
      </c>
      <c r="J8" s="41">
        <v>8</v>
      </c>
      <c r="K8" s="42">
        <v>11684.8</v>
      </c>
      <c r="L8" s="41"/>
      <c r="M8" s="41"/>
      <c r="N8" s="41"/>
      <c r="O8" s="42"/>
      <c r="P8" s="41"/>
      <c r="Q8" s="42"/>
      <c r="R8" s="41">
        <v>19</v>
      </c>
      <c r="S8" s="42">
        <v>16710.689999999999</v>
      </c>
    </row>
    <row r="9" spans="1:19" x14ac:dyDescent="0.3">
      <c r="A9" s="40" t="s">
        <v>70</v>
      </c>
      <c r="B9" s="41"/>
      <c r="C9" s="41"/>
      <c r="D9" s="41"/>
      <c r="E9" s="42"/>
      <c r="F9" s="41"/>
      <c r="G9" s="42"/>
      <c r="H9" s="41">
        <v>2</v>
      </c>
      <c r="I9" s="42">
        <v>1372</v>
      </c>
      <c r="J9" s="41"/>
      <c r="K9" s="42"/>
      <c r="L9" s="41">
        <v>2</v>
      </c>
      <c r="M9" s="42">
        <v>3516</v>
      </c>
      <c r="N9" s="41">
        <v>4</v>
      </c>
      <c r="O9" s="42">
        <v>14668</v>
      </c>
      <c r="P9" s="41"/>
      <c r="Q9" s="42"/>
      <c r="R9" s="41">
        <v>8</v>
      </c>
      <c r="S9" s="42">
        <v>19556</v>
      </c>
    </row>
    <row r="10" spans="1:19" x14ac:dyDescent="0.3">
      <c r="A10" s="40" t="s">
        <v>18</v>
      </c>
      <c r="B10" s="41"/>
      <c r="C10" s="41"/>
      <c r="D10" s="41">
        <v>4</v>
      </c>
      <c r="E10" s="42">
        <v>1100</v>
      </c>
      <c r="F10" s="41">
        <v>10</v>
      </c>
      <c r="G10" s="42">
        <v>3301</v>
      </c>
      <c r="H10" s="41">
        <v>13</v>
      </c>
      <c r="I10" s="42">
        <v>9870.5</v>
      </c>
      <c r="J10" s="41"/>
      <c r="K10" s="42"/>
      <c r="L10" s="41">
        <v>6</v>
      </c>
      <c r="M10" s="42">
        <v>12630</v>
      </c>
      <c r="N10" s="41"/>
      <c r="O10" s="42"/>
      <c r="P10" s="41">
        <v>15</v>
      </c>
      <c r="Q10" s="42">
        <v>298712.64</v>
      </c>
      <c r="R10" s="41">
        <v>48</v>
      </c>
      <c r="S10" s="42">
        <v>325614.14</v>
      </c>
    </row>
    <row r="11" spans="1:19" x14ac:dyDescent="0.3">
      <c r="A11" s="40" t="s">
        <v>49</v>
      </c>
      <c r="B11" s="41"/>
      <c r="C11" s="41"/>
      <c r="D11" s="41">
        <v>1</v>
      </c>
      <c r="E11" s="42">
        <v>200</v>
      </c>
      <c r="F11" s="41"/>
      <c r="G11" s="42"/>
      <c r="H11" s="41"/>
      <c r="I11" s="42"/>
      <c r="J11" s="41"/>
      <c r="K11" s="42"/>
      <c r="L11" s="41"/>
      <c r="M11" s="42"/>
      <c r="N11" s="41"/>
      <c r="O11" s="42"/>
      <c r="P11" s="41"/>
      <c r="Q11" s="42"/>
      <c r="R11" s="41">
        <v>1</v>
      </c>
      <c r="S11" s="42">
        <v>200</v>
      </c>
    </row>
    <row r="12" spans="1:19" x14ac:dyDescent="0.3">
      <c r="A12" s="40" t="s">
        <v>19</v>
      </c>
      <c r="B12" s="41"/>
      <c r="C12" s="41"/>
      <c r="D12" s="41"/>
      <c r="E12" s="42"/>
      <c r="F12" s="41"/>
      <c r="G12" s="42"/>
      <c r="H12" s="41">
        <v>7</v>
      </c>
      <c r="I12" s="42">
        <v>4634.49</v>
      </c>
      <c r="J12" s="41"/>
      <c r="K12" s="42"/>
      <c r="L12" s="41"/>
      <c r="M12" s="42"/>
      <c r="N12" s="41"/>
      <c r="O12" s="42"/>
      <c r="P12" s="41"/>
      <c r="Q12" s="42"/>
      <c r="R12" s="41">
        <v>7</v>
      </c>
      <c r="S12" s="42">
        <v>4634.49</v>
      </c>
    </row>
    <row r="13" spans="1:19" x14ac:dyDescent="0.3">
      <c r="A13" s="40" t="s">
        <v>20</v>
      </c>
      <c r="B13" s="41"/>
      <c r="C13" s="41"/>
      <c r="D13" s="41"/>
      <c r="E13" s="42"/>
      <c r="F13" s="41">
        <v>1</v>
      </c>
      <c r="G13" s="42">
        <v>448.39</v>
      </c>
      <c r="H13" s="41"/>
      <c r="I13" s="42"/>
      <c r="J13" s="41"/>
      <c r="K13" s="42"/>
      <c r="L13" s="41"/>
      <c r="M13" s="42"/>
      <c r="N13" s="41">
        <v>2</v>
      </c>
      <c r="O13" s="42">
        <v>5590.4</v>
      </c>
      <c r="P13" s="41"/>
      <c r="Q13" s="42"/>
      <c r="R13" s="41">
        <v>3</v>
      </c>
      <c r="S13" s="42">
        <v>6038.79</v>
      </c>
    </row>
    <row r="14" spans="1:19" x14ac:dyDescent="0.3">
      <c r="A14" s="40" t="s">
        <v>51</v>
      </c>
      <c r="B14" s="41"/>
      <c r="C14" s="41"/>
      <c r="D14" s="41"/>
      <c r="E14" s="42"/>
      <c r="F14" s="41"/>
      <c r="G14" s="42"/>
      <c r="H14" s="41">
        <v>2</v>
      </c>
      <c r="I14" s="42">
        <v>1864.26</v>
      </c>
      <c r="J14" s="41"/>
      <c r="K14" s="42"/>
      <c r="L14" s="41"/>
      <c r="M14" s="42"/>
      <c r="N14" s="41"/>
      <c r="O14" s="42"/>
      <c r="P14" s="41"/>
      <c r="Q14" s="42"/>
      <c r="R14" s="41">
        <v>2</v>
      </c>
      <c r="S14" s="42">
        <v>1864.26</v>
      </c>
    </row>
    <row r="15" spans="1:19" x14ac:dyDescent="0.3">
      <c r="A15" s="40" t="s">
        <v>87</v>
      </c>
      <c r="B15" s="41"/>
      <c r="C15" s="41"/>
      <c r="D15" s="41"/>
      <c r="E15" s="42"/>
      <c r="F15" s="41"/>
      <c r="G15" s="42"/>
      <c r="H15" s="41"/>
      <c r="I15" s="42"/>
      <c r="J15" s="41"/>
      <c r="K15" s="42"/>
      <c r="L15" s="41"/>
      <c r="M15" s="42"/>
      <c r="N15" s="41"/>
      <c r="O15" s="42"/>
      <c r="P15" s="41">
        <v>18</v>
      </c>
      <c r="Q15" s="42">
        <v>377000.21</v>
      </c>
      <c r="R15" s="41">
        <v>18</v>
      </c>
      <c r="S15" s="42">
        <v>377000.21</v>
      </c>
    </row>
    <row r="16" spans="1:19" x14ac:dyDescent="0.3">
      <c r="A16" s="40" t="s">
        <v>24</v>
      </c>
      <c r="B16" s="41"/>
      <c r="C16" s="41"/>
      <c r="D16" s="41"/>
      <c r="E16" s="42"/>
      <c r="F16" s="41">
        <v>3</v>
      </c>
      <c r="G16" s="42">
        <v>1076.48</v>
      </c>
      <c r="H16" s="41">
        <v>1</v>
      </c>
      <c r="I16" s="42">
        <v>597</v>
      </c>
      <c r="J16" s="41"/>
      <c r="K16" s="42"/>
      <c r="L16" s="41"/>
      <c r="M16" s="42"/>
      <c r="N16" s="41"/>
      <c r="O16" s="42"/>
      <c r="P16" s="41"/>
      <c r="Q16" s="42"/>
      <c r="R16" s="41">
        <v>4</v>
      </c>
      <c r="S16" s="42">
        <v>1673.48</v>
      </c>
    </row>
    <row r="17" spans="1:20" x14ac:dyDescent="0.3">
      <c r="A17" s="40" t="s">
        <v>39</v>
      </c>
      <c r="B17" s="41"/>
      <c r="C17" s="41"/>
      <c r="D17" s="41"/>
      <c r="E17" s="42"/>
      <c r="F17" s="41">
        <v>1</v>
      </c>
      <c r="G17" s="42">
        <v>320</v>
      </c>
      <c r="H17" s="41"/>
      <c r="I17" s="42"/>
      <c r="J17" s="41"/>
      <c r="K17" s="42"/>
      <c r="L17" s="41"/>
      <c r="M17" s="42"/>
      <c r="N17" s="41"/>
      <c r="O17" s="42"/>
      <c r="P17" s="41"/>
      <c r="Q17" s="42"/>
      <c r="R17" s="41">
        <v>1</v>
      </c>
      <c r="S17" s="42">
        <v>320</v>
      </c>
    </row>
    <row r="18" spans="1:20" x14ac:dyDescent="0.3">
      <c r="A18" s="40" t="s">
        <v>28</v>
      </c>
      <c r="B18" s="41"/>
      <c r="C18" s="41"/>
      <c r="D18" s="41">
        <v>1</v>
      </c>
      <c r="E18" s="42">
        <v>249.5</v>
      </c>
      <c r="F18" s="41"/>
      <c r="G18" s="42"/>
      <c r="H18" s="41"/>
      <c r="I18" s="42"/>
      <c r="J18" s="41"/>
      <c r="K18" s="42"/>
      <c r="L18" s="41"/>
      <c r="M18" s="42"/>
      <c r="N18" s="41"/>
      <c r="O18" s="42"/>
      <c r="P18" s="41"/>
      <c r="Q18" s="42"/>
      <c r="R18" s="41">
        <v>1</v>
      </c>
      <c r="S18" s="42">
        <v>249.5</v>
      </c>
    </row>
    <row r="19" spans="1:20" x14ac:dyDescent="0.3">
      <c r="A19" s="40" t="s">
        <v>62</v>
      </c>
      <c r="B19" s="41"/>
      <c r="C19" s="41"/>
      <c r="D19" s="41"/>
      <c r="E19" s="42"/>
      <c r="F19" s="41"/>
      <c r="G19" s="42"/>
      <c r="H19" s="41"/>
      <c r="I19" s="42"/>
      <c r="J19" s="41">
        <v>4</v>
      </c>
      <c r="K19" s="42">
        <v>5410.5</v>
      </c>
      <c r="L19" s="41">
        <v>3</v>
      </c>
      <c r="M19" s="42">
        <v>6604.11</v>
      </c>
      <c r="N19" s="41">
        <v>6</v>
      </c>
      <c r="O19" s="42">
        <v>18339.3</v>
      </c>
      <c r="P19" s="41"/>
      <c r="Q19" s="42"/>
      <c r="R19" s="41">
        <v>13</v>
      </c>
      <c r="S19" s="42">
        <v>30353.91</v>
      </c>
    </row>
    <row r="20" spans="1:20" x14ac:dyDescent="0.3">
      <c r="A20" s="40" t="s">
        <v>36</v>
      </c>
      <c r="B20" s="41"/>
      <c r="C20" s="41"/>
      <c r="D20" s="41">
        <v>3</v>
      </c>
      <c r="E20" s="42">
        <v>700</v>
      </c>
      <c r="F20" s="41">
        <v>1</v>
      </c>
      <c r="G20" s="42">
        <v>310</v>
      </c>
      <c r="H20" s="41"/>
      <c r="I20" s="42"/>
      <c r="J20" s="41"/>
      <c r="K20" s="42"/>
      <c r="L20" s="41"/>
      <c r="M20" s="42"/>
      <c r="N20" s="41"/>
      <c r="O20" s="42"/>
      <c r="P20" s="41"/>
      <c r="Q20" s="42"/>
      <c r="R20" s="41">
        <v>4</v>
      </c>
      <c r="S20" s="42">
        <v>1010</v>
      </c>
    </row>
    <row r="21" spans="1:20" x14ac:dyDescent="0.3">
      <c r="A21" s="23" t="s">
        <v>0</v>
      </c>
      <c r="B21" s="26">
        <v>1</v>
      </c>
      <c r="C21" s="26">
        <v>121.25</v>
      </c>
      <c r="D21" s="26">
        <v>13</v>
      </c>
      <c r="E21" s="25">
        <v>3324.5</v>
      </c>
      <c r="F21" s="26">
        <v>30</v>
      </c>
      <c r="G21" s="25">
        <v>10485.749999999998</v>
      </c>
      <c r="H21" s="26">
        <v>30</v>
      </c>
      <c r="I21" s="25">
        <v>22197.219999999998</v>
      </c>
      <c r="J21" s="26">
        <v>14</v>
      </c>
      <c r="K21" s="25">
        <v>19584.949999999997</v>
      </c>
      <c r="L21" s="26">
        <v>11</v>
      </c>
      <c r="M21" s="25">
        <v>22750.11</v>
      </c>
      <c r="N21" s="26">
        <v>16</v>
      </c>
      <c r="O21" s="25">
        <v>54013.729999999996</v>
      </c>
      <c r="P21" s="26">
        <v>41</v>
      </c>
      <c r="Q21" s="25">
        <v>736187.85000000009</v>
      </c>
      <c r="R21" s="26">
        <v>156</v>
      </c>
      <c r="S21" s="25">
        <v>868665.36</v>
      </c>
      <c r="T21" s="11"/>
    </row>
    <row r="24" spans="1:20" x14ac:dyDescent="0.3">
      <c r="A24" s="1" t="s">
        <v>120</v>
      </c>
    </row>
    <row r="25" spans="1:20" x14ac:dyDescent="0.3">
      <c r="A25" s="1" t="s">
        <v>121</v>
      </c>
    </row>
  </sheetData>
  <mergeCells count="11">
    <mergeCell ref="R2:S2"/>
    <mergeCell ref="A1:S1"/>
    <mergeCell ref="A2:A3"/>
    <mergeCell ref="B2:C2"/>
    <mergeCell ref="D2:E2"/>
    <mergeCell ref="F2:G2"/>
    <mergeCell ref="H2:I2"/>
    <mergeCell ref="J2:K2"/>
    <mergeCell ref="L2:M2"/>
    <mergeCell ref="N2:O2"/>
    <mergeCell ref="P2:Q2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tabSelected="1" workbookViewId="0">
      <selection activeCell="A2" sqref="A2:S3"/>
    </sheetView>
  </sheetViews>
  <sheetFormatPr defaultRowHeight="14.4" x14ac:dyDescent="0.3"/>
  <cols>
    <col min="1" max="1" width="19.109375" customWidth="1"/>
    <col min="2" max="2" width="2.88671875" customWidth="1"/>
    <col min="4" max="4" width="2.88671875" customWidth="1"/>
    <col min="5" max="5" width="8.88671875" customWidth="1"/>
    <col min="6" max="6" width="3.21875" customWidth="1"/>
    <col min="8" max="8" width="3" customWidth="1"/>
    <col min="10" max="10" width="2.6640625" customWidth="1"/>
    <col min="12" max="12" width="3.109375" customWidth="1"/>
    <col min="14" max="14" width="3.33203125" customWidth="1"/>
    <col min="16" max="16" width="2.77734375" customWidth="1"/>
    <col min="18" max="18" width="3.33203125" customWidth="1"/>
  </cols>
  <sheetData>
    <row r="1" spans="1:19" x14ac:dyDescent="0.3">
      <c r="A1" s="47" t="s">
        <v>119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</row>
    <row r="2" spans="1:19" ht="21.6" customHeight="1" x14ac:dyDescent="0.3">
      <c r="A2" s="61" t="s">
        <v>96</v>
      </c>
      <c r="B2" s="62" t="s">
        <v>99</v>
      </c>
      <c r="C2" s="62"/>
      <c r="D2" s="62" t="s">
        <v>100</v>
      </c>
      <c r="E2" s="62"/>
      <c r="F2" s="62" t="s">
        <v>101</v>
      </c>
      <c r="G2" s="62"/>
      <c r="H2" s="62" t="s">
        <v>102</v>
      </c>
      <c r="I2" s="62"/>
      <c r="J2" s="62" t="s">
        <v>103</v>
      </c>
      <c r="K2" s="62"/>
      <c r="L2" s="62" t="s">
        <v>104</v>
      </c>
      <c r="M2" s="62"/>
      <c r="N2" s="62" t="s">
        <v>105</v>
      </c>
      <c r="O2" s="62"/>
      <c r="P2" s="62" t="s">
        <v>108</v>
      </c>
      <c r="Q2" s="62"/>
      <c r="R2" s="62" t="s">
        <v>97</v>
      </c>
      <c r="S2" s="62"/>
    </row>
    <row r="3" spans="1:19" ht="35.4" customHeight="1" x14ac:dyDescent="0.3">
      <c r="A3" s="63"/>
      <c r="B3" s="64" t="s">
        <v>106</v>
      </c>
      <c r="C3" s="65" t="s">
        <v>107</v>
      </c>
      <c r="D3" s="64" t="s">
        <v>106</v>
      </c>
      <c r="E3" s="65" t="s">
        <v>107</v>
      </c>
      <c r="F3" s="64" t="s">
        <v>106</v>
      </c>
      <c r="G3" s="65" t="s">
        <v>107</v>
      </c>
      <c r="H3" s="64" t="s">
        <v>106</v>
      </c>
      <c r="I3" s="65" t="s">
        <v>107</v>
      </c>
      <c r="J3" s="64" t="s">
        <v>106</v>
      </c>
      <c r="K3" s="65" t="s">
        <v>107</v>
      </c>
      <c r="L3" s="64" t="s">
        <v>106</v>
      </c>
      <c r="M3" s="65" t="s">
        <v>107</v>
      </c>
      <c r="N3" s="64" t="s">
        <v>106</v>
      </c>
      <c r="O3" s="65" t="s">
        <v>107</v>
      </c>
      <c r="P3" s="64" t="s">
        <v>106</v>
      </c>
      <c r="Q3" s="65" t="s">
        <v>107</v>
      </c>
      <c r="R3" s="64" t="s">
        <v>106</v>
      </c>
      <c r="S3" s="65" t="s">
        <v>107</v>
      </c>
    </row>
    <row r="4" spans="1:19" x14ac:dyDescent="0.3">
      <c r="A4" s="2" t="s">
        <v>40</v>
      </c>
      <c r="B4" s="5">
        <v>1</v>
      </c>
      <c r="C4" s="4">
        <v>100</v>
      </c>
      <c r="D4" s="5"/>
      <c r="E4" s="4"/>
      <c r="F4" s="5"/>
      <c r="G4" s="4"/>
      <c r="H4" s="5"/>
      <c r="I4" s="5"/>
      <c r="J4" s="5"/>
      <c r="K4" s="4"/>
      <c r="L4" s="5"/>
      <c r="M4" s="4"/>
      <c r="N4" s="5"/>
      <c r="O4" s="4"/>
      <c r="P4" s="5"/>
      <c r="Q4" s="10"/>
      <c r="R4" s="5">
        <v>1</v>
      </c>
      <c r="S4" s="4">
        <v>100</v>
      </c>
    </row>
    <row r="5" spans="1:19" x14ac:dyDescent="0.3">
      <c r="A5" s="18" t="s">
        <v>1</v>
      </c>
      <c r="B5" s="21"/>
      <c r="C5" s="20"/>
      <c r="D5" s="21"/>
      <c r="E5" s="20"/>
      <c r="F5" s="21"/>
      <c r="G5" s="20"/>
      <c r="H5" s="21">
        <v>1</v>
      </c>
      <c r="I5" s="20">
        <v>502.5</v>
      </c>
      <c r="J5" s="21"/>
      <c r="K5" s="20"/>
      <c r="L5" s="21"/>
      <c r="M5" s="20"/>
      <c r="N5" s="21"/>
      <c r="O5" s="20"/>
      <c r="P5" s="21"/>
      <c r="Q5" s="43"/>
      <c r="R5" s="21">
        <v>1</v>
      </c>
      <c r="S5" s="20">
        <v>502.5</v>
      </c>
    </row>
    <row r="6" spans="1:19" x14ac:dyDescent="0.3">
      <c r="A6" s="18" t="s">
        <v>41</v>
      </c>
      <c r="B6" s="21"/>
      <c r="C6" s="20"/>
      <c r="D6" s="21"/>
      <c r="E6" s="20"/>
      <c r="F6" s="21">
        <v>1</v>
      </c>
      <c r="G6" s="20">
        <v>383</v>
      </c>
      <c r="H6" s="21"/>
      <c r="I6" s="20"/>
      <c r="J6" s="21"/>
      <c r="K6" s="20"/>
      <c r="L6" s="21"/>
      <c r="M6" s="20"/>
      <c r="N6" s="21"/>
      <c r="O6" s="20"/>
      <c r="P6" s="21"/>
      <c r="Q6" s="43"/>
      <c r="R6" s="21">
        <v>1</v>
      </c>
      <c r="S6" s="20">
        <v>383</v>
      </c>
    </row>
    <row r="7" spans="1:19" x14ac:dyDescent="0.3">
      <c r="A7" s="18" t="s">
        <v>3</v>
      </c>
      <c r="B7" s="21"/>
      <c r="C7" s="20"/>
      <c r="D7" s="21"/>
      <c r="E7" s="20"/>
      <c r="F7" s="21">
        <v>1</v>
      </c>
      <c r="G7" s="20">
        <v>436.47</v>
      </c>
      <c r="H7" s="21"/>
      <c r="I7" s="20"/>
      <c r="J7" s="21"/>
      <c r="K7" s="20"/>
      <c r="L7" s="21"/>
      <c r="M7" s="20"/>
      <c r="N7" s="21"/>
      <c r="O7" s="20"/>
      <c r="P7" s="21"/>
      <c r="Q7" s="43"/>
      <c r="R7" s="21">
        <v>1</v>
      </c>
      <c r="S7" s="20">
        <v>436.47</v>
      </c>
    </row>
    <row r="8" spans="1:19" x14ac:dyDescent="0.3">
      <c r="A8" s="18" t="s">
        <v>7</v>
      </c>
      <c r="B8" s="21"/>
      <c r="C8" s="20"/>
      <c r="D8" s="21"/>
      <c r="E8" s="20"/>
      <c r="F8" s="21">
        <v>3</v>
      </c>
      <c r="G8" s="20">
        <v>1424.1</v>
      </c>
      <c r="H8" s="21">
        <v>2</v>
      </c>
      <c r="I8" s="20">
        <v>1900</v>
      </c>
      <c r="J8" s="21"/>
      <c r="K8" s="20"/>
      <c r="L8" s="21">
        <v>1</v>
      </c>
      <c r="M8" s="20">
        <v>1867.64</v>
      </c>
      <c r="N8" s="21"/>
      <c r="O8" s="20"/>
      <c r="P8" s="21"/>
      <c r="Q8" s="43"/>
      <c r="R8" s="21">
        <v>6</v>
      </c>
      <c r="S8" s="20">
        <v>5191.74</v>
      </c>
    </row>
    <row r="9" spans="1:19" x14ac:dyDescent="0.3">
      <c r="A9" s="18" t="s">
        <v>8</v>
      </c>
      <c r="B9" s="21">
        <v>23</v>
      </c>
      <c r="C9" s="20">
        <v>2265.34</v>
      </c>
      <c r="D9" s="21">
        <v>27</v>
      </c>
      <c r="E9" s="20">
        <v>6438.88</v>
      </c>
      <c r="F9" s="21">
        <v>13</v>
      </c>
      <c r="G9" s="20">
        <v>5318.71</v>
      </c>
      <c r="H9" s="21">
        <v>5</v>
      </c>
      <c r="I9" s="20">
        <v>4291.1400000000003</v>
      </c>
      <c r="J9" s="21">
        <v>8</v>
      </c>
      <c r="K9" s="20">
        <v>9921.2900000000009</v>
      </c>
      <c r="L9" s="21">
        <v>6</v>
      </c>
      <c r="M9" s="20">
        <v>13323.08</v>
      </c>
      <c r="N9" s="21">
        <v>5</v>
      </c>
      <c r="O9" s="20">
        <v>18562.73</v>
      </c>
      <c r="P9" s="21"/>
      <c r="Q9" s="43"/>
      <c r="R9" s="21">
        <v>87</v>
      </c>
      <c r="S9" s="20">
        <v>60121.17</v>
      </c>
    </row>
    <row r="10" spans="1:19" x14ac:dyDescent="0.3">
      <c r="A10" s="18" t="s">
        <v>9</v>
      </c>
      <c r="B10" s="21"/>
      <c r="C10" s="20"/>
      <c r="D10" s="21"/>
      <c r="E10" s="20"/>
      <c r="F10" s="21"/>
      <c r="G10" s="20"/>
      <c r="H10" s="21">
        <v>1</v>
      </c>
      <c r="I10" s="20">
        <v>566.49</v>
      </c>
      <c r="J10" s="21"/>
      <c r="K10" s="20"/>
      <c r="L10" s="21"/>
      <c r="M10" s="20"/>
      <c r="N10" s="21"/>
      <c r="O10" s="20"/>
      <c r="P10" s="21"/>
      <c r="Q10" s="43"/>
      <c r="R10" s="21">
        <v>1</v>
      </c>
      <c r="S10" s="20">
        <v>566.49</v>
      </c>
    </row>
    <row r="11" spans="1:19" x14ac:dyDescent="0.3">
      <c r="A11" s="18" t="s">
        <v>42</v>
      </c>
      <c r="B11" s="21">
        <v>7</v>
      </c>
      <c r="C11" s="20">
        <v>725</v>
      </c>
      <c r="D11" s="21">
        <v>12</v>
      </c>
      <c r="E11" s="20">
        <v>2643.07</v>
      </c>
      <c r="F11" s="21">
        <v>7</v>
      </c>
      <c r="G11" s="20">
        <v>3294.37</v>
      </c>
      <c r="H11" s="21">
        <v>3</v>
      </c>
      <c r="I11" s="20">
        <v>1937.41</v>
      </c>
      <c r="J11" s="21"/>
      <c r="K11" s="20"/>
      <c r="L11" s="21"/>
      <c r="M11" s="20"/>
      <c r="N11" s="21">
        <v>1</v>
      </c>
      <c r="O11" s="20">
        <v>2981.43</v>
      </c>
      <c r="P11" s="21"/>
      <c r="Q11" s="43"/>
      <c r="R11" s="21">
        <v>30</v>
      </c>
      <c r="S11" s="20">
        <v>11581.28</v>
      </c>
    </row>
    <row r="12" spans="1:19" x14ac:dyDescent="0.3">
      <c r="A12" s="18" t="s">
        <v>44</v>
      </c>
      <c r="B12" s="21"/>
      <c r="C12" s="20"/>
      <c r="D12" s="21">
        <v>5</v>
      </c>
      <c r="E12" s="20">
        <v>935</v>
      </c>
      <c r="F12" s="21">
        <v>8</v>
      </c>
      <c r="G12" s="20">
        <v>3251.94</v>
      </c>
      <c r="H12" s="21">
        <v>26</v>
      </c>
      <c r="I12" s="20">
        <v>17344.47</v>
      </c>
      <c r="J12" s="21">
        <v>3</v>
      </c>
      <c r="K12" s="20">
        <v>3491.73</v>
      </c>
      <c r="L12" s="21">
        <v>6</v>
      </c>
      <c r="M12" s="20">
        <v>11073.46</v>
      </c>
      <c r="N12" s="21">
        <v>4</v>
      </c>
      <c r="O12" s="20">
        <v>15112.72</v>
      </c>
      <c r="P12" s="21">
        <v>6</v>
      </c>
      <c r="Q12" s="43">
        <v>38439.43</v>
      </c>
      <c r="R12" s="21">
        <v>58</v>
      </c>
      <c r="S12" s="20">
        <v>89648.75</v>
      </c>
    </row>
    <row r="13" spans="1:19" x14ac:dyDescent="0.3">
      <c r="A13" s="18" t="s">
        <v>10</v>
      </c>
      <c r="B13" s="21"/>
      <c r="C13" s="20"/>
      <c r="D13" s="21"/>
      <c r="E13" s="20"/>
      <c r="F13" s="21"/>
      <c r="G13" s="20"/>
      <c r="H13" s="21">
        <v>2</v>
      </c>
      <c r="I13" s="20">
        <v>1356.4</v>
      </c>
      <c r="J13" s="21"/>
      <c r="K13" s="20"/>
      <c r="L13" s="21"/>
      <c r="M13" s="20"/>
      <c r="N13" s="21"/>
      <c r="O13" s="20"/>
      <c r="P13" s="21"/>
      <c r="Q13" s="43"/>
      <c r="R13" s="21">
        <v>2</v>
      </c>
      <c r="S13" s="20">
        <v>1356.4</v>
      </c>
    </row>
    <row r="14" spans="1:19" x14ac:dyDescent="0.3">
      <c r="A14" s="18" t="s">
        <v>11</v>
      </c>
      <c r="B14" s="21"/>
      <c r="C14" s="20"/>
      <c r="D14" s="21"/>
      <c r="E14" s="20"/>
      <c r="F14" s="21"/>
      <c r="G14" s="20"/>
      <c r="H14" s="21">
        <v>2</v>
      </c>
      <c r="I14" s="20">
        <v>1597.55</v>
      </c>
      <c r="J14" s="21"/>
      <c r="K14" s="20"/>
      <c r="L14" s="21">
        <v>3</v>
      </c>
      <c r="M14" s="20">
        <v>5506.45</v>
      </c>
      <c r="N14" s="21"/>
      <c r="O14" s="20"/>
      <c r="P14" s="21"/>
      <c r="Q14" s="43"/>
      <c r="R14" s="21">
        <v>5</v>
      </c>
      <c r="S14" s="20">
        <v>7104</v>
      </c>
    </row>
    <row r="15" spans="1:19" x14ac:dyDescent="0.3">
      <c r="A15" s="18" t="s">
        <v>69</v>
      </c>
      <c r="B15" s="21">
        <v>1</v>
      </c>
      <c r="C15" s="20">
        <v>101.2</v>
      </c>
      <c r="D15" s="21"/>
      <c r="E15" s="20"/>
      <c r="F15" s="21"/>
      <c r="G15" s="20"/>
      <c r="H15" s="21"/>
      <c r="I15" s="20"/>
      <c r="J15" s="21"/>
      <c r="K15" s="20"/>
      <c r="L15" s="21"/>
      <c r="M15" s="20"/>
      <c r="N15" s="21"/>
      <c r="O15" s="20"/>
      <c r="P15" s="21"/>
      <c r="Q15" s="43"/>
      <c r="R15" s="21">
        <v>1</v>
      </c>
      <c r="S15" s="20">
        <v>101.2</v>
      </c>
    </row>
    <row r="16" spans="1:19" x14ac:dyDescent="0.3">
      <c r="A16" s="18" t="s">
        <v>13</v>
      </c>
      <c r="B16" s="21">
        <v>1</v>
      </c>
      <c r="C16" s="20">
        <v>77.08</v>
      </c>
      <c r="D16" s="21">
        <v>4</v>
      </c>
      <c r="E16" s="20">
        <v>876.66</v>
      </c>
      <c r="F16" s="21">
        <v>9</v>
      </c>
      <c r="G16" s="20">
        <v>3670.35</v>
      </c>
      <c r="H16" s="21">
        <v>16</v>
      </c>
      <c r="I16" s="20">
        <v>11624.66</v>
      </c>
      <c r="J16" s="21">
        <v>5</v>
      </c>
      <c r="K16" s="20">
        <v>6645.69</v>
      </c>
      <c r="L16" s="21">
        <v>6</v>
      </c>
      <c r="M16" s="20">
        <v>12982</v>
      </c>
      <c r="N16" s="21"/>
      <c r="O16" s="20"/>
      <c r="P16" s="21"/>
      <c r="Q16" s="43"/>
      <c r="R16" s="21">
        <v>41</v>
      </c>
      <c r="S16" s="20">
        <v>35876.44</v>
      </c>
    </row>
    <row r="17" spans="1:19" x14ac:dyDescent="0.3">
      <c r="A17" s="18" t="s">
        <v>47</v>
      </c>
      <c r="B17" s="21"/>
      <c r="C17" s="20"/>
      <c r="D17" s="21">
        <v>2</v>
      </c>
      <c r="E17" s="20">
        <v>354.03</v>
      </c>
      <c r="F17" s="21"/>
      <c r="G17" s="20"/>
      <c r="H17" s="21">
        <v>1</v>
      </c>
      <c r="I17" s="20">
        <v>616.74</v>
      </c>
      <c r="J17" s="21">
        <v>1</v>
      </c>
      <c r="K17" s="20">
        <v>1500</v>
      </c>
      <c r="L17" s="21">
        <v>3</v>
      </c>
      <c r="M17" s="20">
        <v>5657.13</v>
      </c>
      <c r="N17" s="21"/>
      <c r="O17" s="20"/>
      <c r="P17" s="21"/>
      <c r="Q17" s="43"/>
      <c r="R17" s="21">
        <v>7</v>
      </c>
      <c r="S17" s="20">
        <v>8127.9</v>
      </c>
    </row>
    <row r="18" spans="1:19" x14ac:dyDescent="0.3">
      <c r="A18" s="18" t="s">
        <v>16</v>
      </c>
      <c r="B18" s="21"/>
      <c r="C18" s="20"/>
      <c r="D18" s="21">
        <v>1</v>
      </c>
      <c r="E18" s="20">
        <v>200</v>
      </c>
      <c r="F18" s="21">
        <v>9</v>
      </c>
      <c r="G18" s="20">
        <v>2789.46</v>
      </c>
      <c r="H18" s="21">
        <v>2</v>
      </c>
      <c r="I18" s="20">
        <v>1866.08</v>
      </c>
      <c r="J18" s="21">
        <v>6</v>
      </c>
      <c r="K18" s="20">
        <v>7336.01</v>
      </c>
      <c r="L18" s="21">
        <v>3</v>
      </c>
      <c r="M18" s="20">
        <v>6419.61</v>
      </c>
      <c r="N18" s="21">
        <v>3</v>
      </c>
      <c r="O18" s="20">
        <v>7868.75</v>
      </c>
      <c r="P18" s="21"/>
      <c r="Q18" s="43"/>
      <c r="R18" s="21">
        <v>24</v>
      </c>
      <c r="S18" s="20">
        <v>26479.91</v>
      </c>
    </row>
    <row r="19" spans="1:19" x14ac:dyDescent="0.3">
      <c r="A19" s="18" t="s">
        <v>17</v>
      </c>
      <c r="B19" s="21"/>
      <c r="C19" s="20"/>
      <c r="D19" s="21"/>
      <c r="E19" s="20"/>
      <c r="F19" s="21"/>
      <c r="G19" s="20"/>
      <c r="H19" s="21"/>
      <c r="I19" s="20"/>
      <c r="J19" s="21">
        <v>1</v>
      </c>
      <c r="K19" s="20">
        <v>1409.16</v>
      </c>
      <c r="L19" s="21">
        <v>1</v>
      </c>
      <c r="M19" s="20">
        <v>1654.74</v>
      </c>
      <c r="N19" s="21"/>
      <c r="O19" s="20"/>
      <c r="P19" s="21"/>
      <c r="Q19" s="43"/>
      <c r="R19" s="21">
        <v>2</v>
      </c>
      <c r="S19" s="20">
        <v>3063.9</v>
      </c>
    </row>
    <row r="20" spans="1:19" x14ac:dyDescent="0.3">
      <c r="A20" s="18" t="s">
        <v>70</v>
      </c>
      <c r="B20" s="21">
        <v>1</v>
      </c>
      <c r="C20" s="20">
        <v>148.91</v>
      </c>
      <c r="D20" s="21"/>
      <c r="E20" s="20"/>
      <c r="F20" s="21">
        <v>10</v>
      </c>
      <c r="G20" s="20">
        <v>4668.79</v>
      </c>
      <c r="H20" s="21">
        <v>2</v>
      </c>
      <c r="I20" s="20">
        <v>1296.32</v>
      </c>
      <c r="J20" s="21">
        <v>1</v>
      </c>
      <c r="K20" s="20">
        <v>1415.7</v>
      </c>
      <c r="L20" s="21"/>
      <c r="M20" s="20"/>
      <c r="N20" s="21"/>
      <c r="O20" s="20"/>
      <c r="P20" s="21"/>
      <c r="Q20" s="43"/>
      <c r="R20" s="21">
        <v>14</v>
      </c>
      <c r="S20" s="20">
        <v>7529.7199999999993</v>
      </c>
    </row>
    <row r="21" spans="1:19" x14ac:dyDescent="0.3">
      <c r="A21" s="18" t="s">
        <v>18</v>
      </c>
      <c r="B21" s="21">
        <v>14</v>
      </c>
      <c r="C21" s="20">
        <v>1114.1400000000001</v>
      </c>
      <c r="D21" s="21">
        <v>24</v>
      </c>
      <c r="E21" s="20">
        <v>5211.0200000000004</v>
      </c>
      <c r="F21" s="21">
        <v>13</v>
      </c>
      <c r="G21" s="20">
        <v>4772.7</v>
      </c>
      <c r="H21" s="21">
        <v>19</v>
      </c>
      <c r="I21" s="20">
        <v>14676.39</v>
      </c>
      <c r="J21" s="21">
        <v>8</v>
      </c>
      <c r="K21" s="20">
        <v>10356.42</v>
      </c>
      <c r="L21" s="21">
        <v>6</v>
      </c>
      <c r="M21" s="20">
        <v>11003</v>
      </c>
      <c r="N21" s="21">
        <v>13</v>
      </c>
      <c r="O21" s="20">
        <v>40549.980000000003</v>
      </c>
      <c r="P21" s="21">
        <v>3</v>
      </c>
      <c r="Q21" s="43">
        <v>38422.57</v>
      </c>
      <c r="R21" s="21">
        <v>100</v>
      </c>
      <c r="S21" s="20">
        <v>126106.22</v>
      </c>
    </row>
    <row r="22" spans="1:19" x14ac:dyDescent="0.3">
      <c r="A22" s="18" t="s">
        <v>49</v>
      </c>
      <c r="B22" s="21"/>
      <c r="C22" s="20"/>
      <c r="D22" s="21">
        <v>4</v>
      </c>
      <c r="E22" s="20">
        <v>905</v>
      </c>
      <c r="F22" s="21">
        <v>15</v>
      </c>
      <c r="G22" s="20">
        <v>5910.46</v>
      </c>
      <c r="H22" s="21">
        <v>3</v>
      </c>
      <c r="I22" s="20">
        <v>1912.41</v>
      </c>
      <c r="J22" s="21"/>
      <c r="K22" s="20"/>
      <c r="L22" s="21"/>
      <c r="M22" s="20"/>
      <c r="N22" s="21"/>
      <c r="O22" s="20"/>
      <c r="P22" s="21"/>
      <c r="Q22" s="43"/>
      <c r="R22" s="21">
        <v>22</v>
      </c>
      <c r="S22" s="20">
        <v>8727.8700000000008</v>
      </c>
    </row>
    <row r="23" spans="1:19" x14ac:dyDescent="0.3">
      <c r="A23" s="18" t="s">
        <v>19</v>
      </c>
      <c r="B23" s="21"/>
      <c r="C23" s="20"/>
      <c r="D23" s="21">
        <v>1</v>
      </c>
      <c r="E23" s="20">
        <v>200</v>
      </c>
      <c r="F23" s="21">
        <v>3</v>
      </c>
      <c r="G23" s="20">
        <v>1500</v>
      </c>
      <c r="H23" s="21">
        <v>5</v>
      </c>
      <c r="I23" s="20">
        <v>4281.3999999999996</v>
      </c>
      <c r="J23" s="21">
        <v>1</v>
      </c>
      <c r="K23" s="20">
        <v>1394.65</v>
      </c>
      <c r="L23" s="21">
        <v>1</v>
      </c>
      <c r="M23" s="20">
        <v>2000</v>
      </c>
      <c r="N23" s="21">
        <v>3</v>
      </c>
      <c r="O23" s="20">
        <v>11870</v>
      </c>
      <c r="P23" s="21"/>
      <c r="Q23" s="43"/>
      <c r="R23" s="21">
        <v>14</v>
      </c>
      <c r="S23" s="20">
        <v>21246.05</v>
      </c>
    </row>
    <row r="24" spans="1:19" x14ac:dyDescent="0.3">
      <c r="A24" s="18" t="s">
        <v>20</v>
      </c>
      <c r="B24" s="21">
        <v>1</v>
      </c>
      <c r="C24" s="20">
        <v>62.73</v>
      </c>
      <c r="D24" s="21"/>
      <c r="E24" s="20"/>
      <c r="F24" s="21">
        <v>1</v>
      </c>
      <c r="G24" s="20">
        <v>469.47</v>
      </c>
      <c r="H24" s="21">
        <v>4</v>
      </c>
      <c r="I24" s="20">
        <v>2462.2399999999998</v>
      </c>
      <c r="J24" s="21">
        <v>4</v>
      </c>
      <c r="K24" s="20">
        <v>4813.88</v>
      </c>
      <c r="L24" s="21">
        <v>5</v>
      </c>
      <c r="M24" s="20">
        <v>10841.39</v>
      </c>
      <c r="N24" s="21"/>
      <c r="O24" s="20"/>
      <c r="P24" s="21"/>
      <c r="Q24" s="43"/>
      <c r="R24" s="21">
        <v>15</v>
      </c>
      <c r="S24" s="20">
        <v>18649.71</v>
      </c>
    </row>
    <row r="25" spans="1:19" x14ac:dyDescent="0.3">
      <c r="A25" s="18" t="s">
        <v>50</v>
      </c>
      <c r="B25" s="21"/>
      <c r="C25" s="20"/>
      <c r="D25" s="21"/>
      <c r="E25" s="20"/>
      <c r="F25" s="21"/>
      <c r="G25" s="20"/>
      <c r="H25" s="21">
        <v>10</v>
      </c>
      <c r="I25" s="20">
        <v>8700</v>
      </c>
      <c r="J25" s="21"/>
      <c r="K25" s="20"/>
      <c r="L25" s="21"/>
      <c r="M25" s="20"/>
      <c r="N25" s="21">
        <v>1</v>
      </c>
      <c r="O25" s="20">
        <v>2700</v>
      </c>
      <c r="P25" s="21">
        <v>2</v>
      </c>
      <c r="Q25" s="43">
        <v>11184.61</v>
      </c>
      <c r="R25" s="21">
        <v>13</v>
      </c>
      <c r="S25" s="20">
        <v>22584.61</v>
      </c>
    </row>
    <row r="26" spans="1:19" x14ac:dyDescent="0.3">
      <c r="A26" s="18" t="s">
        <v>54</v>
      </c>
      <c r="B26" s="21"/>
      <c r="C26" s="20"/>
      <c r="D26" s="21"/>
      <c r="E26" s="20"/>
      <c r="F26" s="21"/>
      <c r="G26" s="20"/>
      <c r="H26" s="21">
        <v>1</v>
      </c>
      <c r="I26" s="20">
        <v>900</v>
      </c>
      <c r="J26" s="21"/>
      <c r="K26" s="20"/>
      <c r="L26" s="21"/>
      <c r="M26" s="20"/>
      <c r="N26" s="21">
        <v>1</v>
      </c>
      <c r="O26" s="20">
        <v>2939</v>
      </c>
      <c r="P26" s="21"/>
      <c r="Q26" s="43"/>
      <c r="R26" s="21">
        <v>2</v>
      </c>
      <c r="S26" s="20">
        <v>3839</v>
      </c>
    </row>
    <row r="27" spans="1:19" x14ac:dyDescent="0.3">
      <c r="A27" s="18" t="s">
        <v>79</v>
      </c>
      <c r="B27" s="21"/>
      <c r="C27" s="20"/>
      <c r="D27" s="21">
        <v>1</v>
      </c>
      <c r="E27" s="20">
        <v>283.93</v>
      </c>
      <c r="F27" s="21"/>
      <c r="G27" s="20"/>
      <c r="H27" s="21"/>
      <c r="I27" s="20"/>
      <c r="J27" s="21"/>
      <c r="K27" s="20"/>
      <c r="L27" s="21"/>
      <c r="M27" s="20"/>
      <c r="N27" s="21"/>
      <c r="O27" s="20"/>
      <c r="P27" s="21"/>
      <c r="Q27" s="43"/>
      <c r="R27" s="21">
        <v>1</v>
      </c>
      <c r="S27" s="20">
        <v>283.93</v>
      </c>
    </row>
    <row r="28" spans="1:19" x14ac:dyDescent="0.3">
      <c r="A28" s="18" t="s">
        <v>55</v>
      </c>
      <c r="B28" s="21"/>
      <c r="C28" s="20"/>
      <c r="D28" s="21"/>
      <c r="E28" s="20"/>
      <c r="F28" s="21"/>
      <c r="G28" s="20"/>
      <c r="H28" s="21">
        <v>1</v>
      </c>
      <c r="I28" s="20">
        <v>622.73</v>
      </c>
      <c r="J28" s="21"/>
      <c r="K28" s="20"/>
      <c r="L28" s="21"/>
      <c r="M28" s="20"/>
      <c r="N28" s="21">
        <v>1</v>
      </c>
      <c r="O28" s="20">
        <v>3100</v>
      </c>
      <c r="P28" s="21"/>
      <c r="Q28" s="43"/>
      <c r="R28" s="21">
        <v>2</v>
      </c>
      <c r="S28" s="20">
        <v>3722.73</v>
      </c>
    </row>
    <row r="29" spans="1:19" x14ac:dyDescent="0.3">
      <c r="A29" s="18" t="s">
        <v>22</v>
      </c>
      <c r="B29" s="21"/>
      <c r="C29" s="20"/>
      <c r="D29" s="21">
        <v>1</v>
      </c>
      <c r="E29" s="20">
        <v>166.7</v>
      </c>
      <c r="F29" s="21">
        <v>6</v>
      </c>
      <c r="G29" s="20">
        <v>2553.9899999999998</v>
      </c>
      <c r="H29" s="21">
        <v>1</v>
      </c>
      <c r="I29" s="20">
        <v>800</v>
      </c>
      <c r="J29" s="21">
        <v>1</v>
      </c>
      <c r="K29" s="20">
        <v>1200</v>
      </c>
      <c r="L29" s="21"/>
      <c r="M29" s="20"/>
      <c r="N29" s="21"/>
      <c r="O29" s="20"/>
      <c r="P29" s="21"/>
      <c r="Q29" s="43"/>
      <c r="R29" s="21">
        <v>9</v>
      </c>
      <c r="S29" s="20">
        <v>4720.6899999999996</v>
      </c>
    </row>
    <row r="30" spans="1:19" x14ac:dyDescent="0.3">
      <c r="A30" s="18" t="s">
        <v>56</v>
      </c>
      <c r="B30" s="21">
        <v>1</v>
      </c>
      <c r="C30" s="20">
        <v>25.2</v>
      </c>
      <c r="D30" s="21">
        <v>1</v>
      </c>
      <c r="E30" s="20">
        <v>205.73</v>
      </c>
      <c r="F30" s="21"/>
      <c r="G30" s="20"/>
      <c r="H30" s="21"/>
      <c r="I30" s="20"/>
      <c r="J30" s="21"/>
      <c r="K30" s="20"/>
      <c r="L30" s="21"/>
      <c r="M30" s="20"/>
      <c r="N30" s="21"/>
      <c r="O30" s="20"/>
      <c r="P30" s="21"/>
      <c r="Q30" s="43"/>
      <c r="R30" s="21">
        <v>2</v>
      </c>
      <c r="S30" s="20">
        <v>230.92999999999998</v>
      </c>
    </row>
    <row r="31" spans="1:19" x14ac:dyDescent="0.3">
      <c r="A31" s="18" t="s">
        <v>23</v>
      </c>
      <c r="B31" s="21"/>
      <c r="C31" s="20"/>
      <c r="D31" s="21"/>
      <c r="E31" s="20"/>
      <c r="F31" s="21"/>
      <c r="G31" s="20"/>
      <c r="H31" s="21"/>
      <c r="I31" s="20"/>
      <c r="J31" s="21">
        <v>2</v>
      </c>
      <c r="K31" s="20">
        <v>2777.67</v>
      </c>
      <c r="L31" s="21"/>
      <c r="M31" s="20"/>
      <c r="N31" s="21"/>
      <c r="O31" s="20"/>
      <c r="P31" s="21"/>
      <c r="Q31" s="43"/>
      <c r="R31" s="21">
        <v>2</v>
      </c>
      <c r="S31" s="20">
        <v>2777.67</v>
      </c>
    </row>
    <row r="32" spans="1:19" x14ac:dyDescent="0.3">
      <c r="A32" s="18" t="s">
        <v>24</v>
      </c>
      <c r="B32" s="21">
        <v>1</v>
      </c>
      <c r="C32" s="20">
        <v>150</v>
      </c>
      <c r="D32" s="21">
        <v>2</v>
      </c>
      <c r="E32" s="20">
        <v>543.02</v>
      </c>
      <c r="F32" s="21">
        <v>1</v>
      </c>
      <c r="G32" s="20">
        <v>400.22</v>
      </c>
      <c r="H32" s="21">
        <v>3</v>
      </c>
      <c r="I32" s="20">
        <v>2760.9</v>
      </c>
      <c r="J32" s="21">
        <v>2</v>
      </c>
      <c r="K32" s="20">
        <v>2144.5</v>
      </c>
      <c r="L32" s="21">
        <v>3</v>
      </c>
      <c r="M32" s="20">
        <v>7500</v>
      </c>
      <c r="N32" s="21"/>
      <c r="O32" s="20"/>
      <c r="P32" s="21"/>
      <c r="Q32" s="43"/>
      <c r="R32" s="21">
        <v>12</v>
      </c>
      <c r="S32" s="20">
        <v>13498.64</v>
      </c>
    </row>
    <row r="33" spans="1:19" x14ac:dyDescent="0.3">
      <c r="A33" s="18" t="s">
        <v>57</v>
      </c>
      <c r="B33" s="21"/>
      <c r="C33" s="20"/>
      <c r="D33" s="21"/>
      <c r="E33" s="20"/>
      <c r="F33" s="21"/>
      <c r="G33" s="20"/>
      <c r="H33" s="21">
        <v>3</v>
      </c>
      <c r="I33" s="20">
        <v>1842.7</v>
      </c>
      <c r="J33" s="21"/>
      <c r="K33" s="20"/>
      <c r="L33" s="21"/>
      <c r="M33" s="20"/>
      <c r="N33" s="21"/>
      <c r="O33" s="20"/>
      <c r="P33" s="21"/>
      <c r="Q33" s="43"/>
      <c r="R33" s="21">
        <v>3</v>
      </c>
      <c r="S33" s="20">
        <v>1842.7</v>
      </c>
    </row>
    <row r="34" spans="1:19" x14ac:dyDescent="0.3">
      <c r="A34" s="18" t="s">
        <v>25</v>
      </c>
      <c r="B34" s="21"/>
      <c r="C34" s="20"/>
      <c r="D34" s="21"/>
      <c r="E34" s="20"/>
      <c r="F34" s="21"/>
      <c r="G34" s="20"/>
      <c r="H34" s="21">
        <v>1</v>
      </c>
      <c r="I34" s="20">
        <v>800</v>
      </c>
      <c r="J34" s="21"/>
      <c r="K34" s="20"/>
      <c r="L34" s="21"/>
      <c r="M34" s="20"/>
      <c r="N34" s="21"/>
      <c r="O34" s="20"/>
      <c r="P34" s="21"/>
      <c r="Q34" s="43"/>
      <c r="R34" s="21">
        <v>1</v>
      </c>
      <c r="S34" s="20">
        <v>800</v>
      </c>
    </row>
    <row r="35" spans="1:19" x14ac:dyDescent="0.3">
      <c r="A35" s="18" t="s">
        <v>26</v>
      </c>
      <c r="B35" s="21">
        <v>3</v>
      </c>
      <c r="C35" s="20">
        <v>382</v>
      </c>
      <c r="D35" s="21">
        <v>6</v>
      </c>
      <c r="E35" s="20">
        <v>1547.67</v>
      </c>
      <c r="F35" s="21">
        <v>1</v>
      </c>
      <c r="G35" s="20">
        <v>325</v>
      </c>
      <c r="H35" s="21"/>
      <c r="I35" s="20"/>
      <c r="J35" s="21"/>
      <c r="K35" s="20"/>
      <c r="L35" s="21"/>
      <c r="M35" s="20"/>
      <c r="N35" s="21"/>
      <c r="O35" s="20"/>
      <c r="P35" s="21"/>
      <c r="Q35" s="43"/>
      <c r="R35" s="21">
        <v>10</v>
      </c>
      <c r="S35" s="20">
        <v>2254.67</v>
      </c>
    </row>
    <row r="36" spans="1:19" x14ac:dyDescent="0.3">
      <c r="A36" s="18" t="s">
        <v>27</v>
      </c>
      <c r="B36" s="21"/>
      <c r="C36" s="20"/>
      <c r="D36" s="21"/>
      <c r="E36" s="20"/>
      <c r="F36" s="21"/>
      <c r="G36" s="20"/>
      <c r="H36" s="21"/>
      <c r="I36" s="20"/>
      <c r="J36" s="21">
        <v>4</v>
      </c>
      <c r="K36" s="20">
        <v>4400</v>
      </c>
      <c r="L36" s="21"/>
      <c r="M36" s="20"/>
      <c r="N36" s="21"/>
      <c r="O36" s="20"/>
      <c r="P36" s="21"/>
      <c r="Q36" s="43"/>
      <c r="R36" s="21">
        <v>4</v>
      </c>
      <c r="S36" s="20">
        <v>4400</v>
      </c>
    </row>
    <row r="37" spans="1:19" x14ac:dyDescent="0.3">
      <c r="A37" s="18" t="s">
        <v>58</v>
      </c>
      <c r="B37" s="21"/>
      <c r="C37" s="20"/>
      <c r="D37" s="21"/>
      <c r="E37" s="20"/>
      <c r="F37" s="21"/>
      <c r="G37" s="20"/>
      <c r="H37" s="21"/>
      <c r="I37" s="20"/>
      <c r="J37" s="21">
        <v>1</v>
      </c>
      <c r="K37" s="20">
        <v>1006.85</v>
      </c>
      <c r="L37" s="21"/>
      <c r="M37" s="20"/>
      <c r="N37" s="21"/>
      <c r="O37" s="20"/>
      <c r="P37" s="21"/>
      <c r="Q37" s="43"/>
      <c r="R37" s="21">
        <v>1</v>
      </c>
      <c r="S37" s="20">
        <v>1006.85</v>
      </c>
    </row>
    <row r="38" spans="1:19" x14ac:dyDescent="0.3">
      <c r="A38" s="18" t="s">
        <v>80</v>
      </c>
      <c r="B38" s="21"/>
      <c r="C38" s="20"/>
      <c r="D38" s="21"/>
      <c r="E38" s="20"/>
      <c r="F38" s="21">
        <v>1</v>
      </c>
      <c r="G38" s="20">
        <v>444.56</v>
      </c>
      <c r="H38" s="21">
        <v>6</v>
      </c>
      <c r="I38" s="20">
        <v>4446.37</v>
      </c>
      <c r="J38" s="21">
        <v>1</v>
      </c>
      <c r="K38" s="20">
        <v>1240.77</v>
      </c>
      <c r="L38" s="21"/>
      <c r="M38" s="20"/>
      <c r="N38" s="21"/>
      <c r="O38" s="20"/>
      <c r="P38" s="21"/>
      <c r="Q38" s="43"/>
      <c r="R38" s="21">
        <v>8</v>
      </c>
      <c r="S38" s="20">
        <v>6131.7000000000007</v>
      </c>
    </row>
    <row r="39" spans="1:19" x14ac:dyDescent="0.3">
      <c r="A39" s="18" t="s">
        <v>39</v>
      </c>
      <c r="B39" s="21">
        <v>1</v>
      </c>
      <c r="C39" s="20">
        <v>100</v>
      </c>
      <c r="D39" s="21"/>
      <c r="E39" s="20"/>
      <c r="F39" s="21"/>
      <c r="G39" s="20"/>
      <c r="H39" s="21">
        <v>5</v>
      </c>
      <c r="I39" s="20">
        <v>4095.6</v>
      </c>
      <c r="J39" s="21"/>
      <c r="K39" s="20"/>
      <c r="L39" s="21">
        <v>3</v>
      </c>
      <c r="M39" s="20">
        <v>6295.49</v>
      </c>
      <c r="N39" s="21"/>
      <c r="O39" s="20"/>
      <c r="P39" s="21"/>
      <c r="Q39" s="43"/>
      <c r="R39" s="21">
        <v>9</v>
      </c>
      <c r="S39" s="20">
        <v>10491.09</v>
      </c>
    </row>
    <row r="40" spans="1:19" x14ac:dyDescent="0.3">
      <c r="A40" s="18" t="s">
        <v>59</v>
      </c>
      <c r="B40" s="21">
        <v>1</v>
      </c>
      <c r="C40" s="20">
        <v>104.5</v>
      </c>
      <c r="D40" s="21"/>
      <c r="E40" s="20"/>
      <c r="F40" s="21"/>
      <c r="G40" s="20"/>
      <c r="H40" s="21">
        <v>1</v>
      </c>
      <c r="I40" s="20">
        <v>700</v>
      </c>
      <c r="J40" s="21"/>
      <c r="K40" s="20"/>
      <c r="L40" s="21"/>
      <c r="M40" s="20"/>
      <c r="N40" s="21"/>
      <c r="O40" s="20"/>
      <c r="P40" s="21"/>
      <c r="Q40" s="43"/>
      <c r="R40" s="21">
        <v>2</v>
      </c>
      <c r="S40" s="20">
        <v>804.5</v>
      </c>
    </row>
    <row r="41" spans="1:19" x14ac:dyDescent="0.3">
      <c r="A41" s="18" t="s">
        <v>28</v>
      </c>
      <c r="B41" s="21"/>
      <c r="C41" s="20"/>
      <c r="D41" s="21"/>
      <c r="E41" s="20"/>
      <c r="F41" s="21">
        <v>1</v>
      </c>
      <c r="G41" s="20">
        <v>485.78</v>
      </c>
      <c r="H41" s="21">
        <v>9</v>
      </c>
      <c r="I41" s="20">
        <v>7133.18</v>
      </c>
      <c r="J41" s="21">
        <v>6</v>
      </c>
      <c r="K41" s="20">
        <v>7419.06</v>
      </c>
      <c r="L41" s="21"/>
      <c r="M41" s="20"/>
      <c r="N41" s="21"/>
      <c r="O41" s="20"/>
      <c r="P41" s="21"/>
      <c r="Q41" s="43"/>
      <c r="R41" s="21">
        <v>16</v>
      </c>
      <c r="S41" s="20">
        <v>15038.02</v>
      </c>
    </row>
    <row r="42" spans="1:19" x14ac:dyDescent="0.3">
      <c r="A42" s="18" t="s">
        <v>74</v>
      </c>
      <c r="B42" s="21">
        <v>1</v>
      </c>
      <c r="C42" s="20">
        <v>102.23</v>
      </c>
      <c r="D42" s="21"/>
      <c r="E42" s="20"/>
      <c r="F42" s="21"/>
      <c r="G42" s="20"/>
      <c r="H42" s="21"/>
      <c r="I42" s="20"/>
      <c r="J42" s="21"/>
      <c r="K42" s="20"/>
      <c r="L42" s="21">
        <v>1</v>
      </c>
      <c r="M42" s="20">
        <v>2264</v>
      </c>
      <c r="N42" s="21"/>
      <c r="O42" s="20"/>
      <c r="P42" s="21">
        <v>1</v>
      </c>
      <c r="Q42" s="43">
        <v>12541.43</v>
      </c>
      <c r="R42" s="21">
        <v>3</v>
      </c>
      <c r="S42" s="20">
        <v>14907.66</v>
      </c>
    </row>
    <row r="43" spans="1:19" x14ac:dyDescent="0.3">
      <c r="A43" s="18" t="s">
        <v>60</v>
      </c>
      <c r="B43" s="21">
        <v>1</v>
      </c>
      <c r="C43" s="20">
        <v>138.52000000000001</v>
      </c>
      <c r="D43" s="21"/>
      <c r="E43" s="20"/>
      <c r="F43" s="21">
        <v>6</v>
      </c>
      <c r="G43" s="20">
        <v>2207.3000000000002</v>
      </c>
      <c r="H43" s="21">
        <v>3</v>
      </c>
      <c r="I43" s="20">
        <v>1825.41</v>
      </c>
      <c r="J43" s="21"/>
      <c r="K43" s="20"/>
      <c r="L43" s="21"/>
      <c r="M43" s="20"/>
      <c r="N43" s="21"/>
      <c r="O43" s="20"/>
      <c r="P43" s="21"/>
      <c r="Q43" s="43"/>
      <c r="R43" s="21">
        <v>10</v>
      </c>
      <c r="S43" s="20">
        <v>4171.2300000000005</v>
      </c>
    </row>
    <row r="44" spans="1:19" x14ac:dyDescent="0.3">
      <c r="A44" s="18" t="s">
        <v>62</v>
      </c>
      <c r="B44" s="21"/>
      <c r="C44" s="20"/>
      <c r="D44" s="21"/>
      <c r="E44" s="20"/>
      <c r="F44" s="21">
        <v>2</v>
      </c>
      <c r="G44" s="20">
        <v>799</v>
      </c>
      <c r="H44" s="21"/>
      <c r="I44" s="20"/>
      <c r="J44" s="21"/>
      <c r="K44" s="20"/>
      <c r="L44" s="21">
        <v>1</v>
      </c>
      <c r="M44" s="20">
        <v>1978.2</v>
      </c>
      <c r="N44" s="21"/>
      <c r="O44" s="20"/>
      <c r="P44" s="21"/>
      <c r="Q44" s="43"/>
      <c r="R44" s="21">
        <v>3</v>
      </c>
      <c r="S44" s="20">
        <v>2777.2</v>
      </c>
    </row>
    <row r="45" spans="1:19" x14ac:dyDescent="0.3">
      <c r="A45" s="18" t="s">
        <v>32</v>
      </c>
      <c r="B45" s="21"/>
      <c r="C45" s="20"/>
      <c r="D45" s="21"/>
      <c r="E45" s="20"/>
      <c r="F45" s="21"/>
      <c r="G45" s="20"/>
      <c r="H45" s="21">
        <v>4</v>
      </c>
      <c r="I45" s="20">
        <v>4000</v>
      </c>
      <c r="J45" s="21">
        <v>3</v>
      </c>
      <c r="K45" s="20">
        <v>3600</v>
      </c>
      <c r="L45" s="21"/>
      <c r="M45" s="20"/>
      <c r="N45" s="21"/>
      <c r="O45" s="20"/>
      <c r="P45" s="21"/>
      <c r="Q45" s="43"/>
      <c r="R45" s="21">
        <v>7</v>
      </c>
      <c r="S45" s="20">
        <v>7600</v>
      </c>
    </row>
    <row r="46" spans="1:19" x14ac:dyDescent="0.3">
      <c r="A46" s="18" t="s">
        <v>33</v>
      </c>
      <c r="B46" s="21"/>
      <c r="C46" s="20"/>
      <c r="D46" s="21">
        <v>1</v>
      </c>
      <c r="E46" s="20">
        <v>280</v>
      </c>
      <c r="F46" s="21"/>
      <c r="G46" s="20"/>
      <c r="H46" s="21"/>
      <c r="I46" s="20"/>
      <c r="J46" s="21">
        <v>1</v>
      </c>
      <c r="K46" s="20">
        <v>1007.94</v>
      </c>
      <c r="L46" s="21">
        <v>1</v>
      </c>
      <c r="M46" s="20">
        <v>1982</v>
      </c>
      <c r="N46" s="21">
        <v>2</v>
      </c>
      <c r="O46" s="20">
        <v>6304</v>
      </c>
      <c r="P46" s="21"/>
      <c r="Q46" s="43"/>
      <c r="R46" s="21">
        <v>5</v>
      </c>
      <c r="S46" s="20">
        <v>9573.94</v>
      </c>
    </row>
    <row r="47" spans="1:19" x14ac:dyDescent="0.3">
      <c r="A47" s="18" t="s">
        <v>65</v>
      </c>
      <c r="B47" s="21"/>
      <c r="C47" s="20"/>
      <c r="D47" s="21"/>
      <c r="E47" s="20"/>
      <c r="F47" s="21"/>
      <c r="G47" s="20"/>
      <c r="H47" s="21">
        <v>1</v>
      </c>
      <c r="I47" s="20">
        <v>1000</v>
      </c>
      <c r="J47" s="21"/>
      <c r="K47" s="20"/>
      <c r="L47" s="21"/>
      <c r="M47" s="20"/>
      <c r="N47" s="21"/>
      <c r="O47" s="20"/>
      <c r="P47" s="21"/>
      <c r="Q47" s="43"/>
      <c r="R47" s="21">
        <v>1</v>
      </c>
      <c r="S47" s="20">
        <v>1000</v>
      </c>
    </row>
    <row r="48" spans="1:19" x14ac:dyDescent="0.3">
      <c r="A48" s="18" t="s">
        <v>66</v>
      </c>
      <c r="B48" s="21"/>
      <c r="C48" s="20"/>
      <c r="D48" s="21">
        <v>1</v>
      </c>
      <c r="E48" s="20">
        <v>206</v>
      </c>
      <c r="F48" s="21"/>
      <c r="G48" s="20"/>
      <c r="H48" s="21"/>
      <c r="I48" s="20"/>
      <c r="J48" s="21"/>
      <c r="K48" s="20"/>
      <c r="L48" s="21"/>
      <c r="M48" s="20"/>
      <c r="N48" s="21"/>
      <c r="O48" s="20"/>
      <c r="P48" s="21"/>
      <c r="Q48" s="43"/>
      <c r="R48" s="21">
        <v>1</v>
      </c>
      <c r="S48" s="20">
        <v>206</v>
      </c>
    </row>
    <row r="49" spans="1:20" x14ac:dyDescent="0.3">
      <c r="A49" s="18" t="s">
        <v>34</v>
      </c>
      <c r="B49" s="21"/>
      <c r="C49" s="20"/>
      <c r="D49" s="21"/>
      <c r="E49" s="20"/>
      <c r="F49" s="21"/>
      <c r="G49" s="20"/>
      <c r="H49" s="21"/>
      <c r="I49" s="20"/>
      <c r="J49" s="21"/>
      <c r="K49" s="20"/>
      <c r="L49" s="21"/>
      <c r="M49" s="20"/>
      <c r="N49" s="21">
        <v>1</v>
      </c>
      <c r="O49" s="20">
        <v>4100</v>
      </c>
      <c r="P49" s="21"/>
      <c r="Q49" s="43"/>
      <c r="R49" s="21">
        <v>1</v>
      </c>
      <c r="S49" s="20">
        <v>4100</v>
      </c>
    </row>
    <row r="50" spans="1:20" x14ac:dyDescent="0.3">
      <c r="A50" s="18" t="s">
        <v>67</v>
      </c>
      <c r="B50" s="21"/>
      <c r="C50" s="20"/>
      <c r="D50" s="21">
        <v>1</v>
      </c>
      <c r="E50" s="20">
        <v>230</v>
      </c>
      <c r="F50" s="21">
        <v>1</v>
      </c>
      <c r="G50" s="20">
        <v>470</v>
      </c>
      <c r="H50" s="21"/>
      <c r="I50" s="20"/>
      <c r="J50" s="21">
        <v>6</v>
      </c>
      <c r="K50" s="20">
        <v>6907.2</v>
      </c>
      <c r="L50" s="21"/>
      <c r="M50" s="20"/>
      <c r="N50" s="21"/>
      <c r="O50" s="20"/>
      <c r="P50" s="21"/>
      <c r="Q50" s="43"/>
      <c r="R50" s="21">
        <v>8</v>
      </c>
      <c r="S50" s="20">
        <v>7607.2</v>
      </c>
    </row>
    <row r="51" spans="1:20" x14ac:dyDescent="0.3">
      <c r="A51" s="66" t="s">
        <v>35</v>
      </c>
      <c r="B51" s="67">
        <v>1</v>
      </c>
      <c r="C51" s="68">
        <v>100</v>
      </c>
      <c r="D51" s="67">
        <v>1</v>
      </c>
      <c r="E51" s="68">
        <v>250</v>
      </c>
      <c r="F51" s="67">
        <v>1</v>
      </c>
      <c r="G51" s="68">
        <v>332.37</v>
      </c>
      <c r="H51" s="67">
        <v>1</v>
      </c>
      <c r="I51" s="68">
        <v>989.65</v>
      </c>
      <c r="J51" s="67"/>
      <c r="K51" s="68"/>
      <c r="L51" s="67"/>
      <c r="M51" s="68"/>
      <c r="N51" s="67"/>
      <c r="O51" s="68"/>
      <c r="P51" s="67"/>
      <c r="Q51" s="69"/>
      <c r="R51" s="67">
        <v>4</v>
      </c>
      <c r="S51" s="68">
        <v>1672.02</v>
      </c>
    </row>
    <row r="52" spans="1:20" x14ac:dyDescent="0.3">
      <c r="A52" s="70" t="s">
        <v>0</v>
      </c>
      <c r="B52" s="71">
        <v>59</v>
      </c>
      <c r="C52" s="72">
        <v>5696.8499999999995</v>
      </c>
      <c r="D52" s="71">
        <v>95</v>
      </c>
      <c r="E52" s="72">
        <v>21476.710000000006</v>
      </c>
      <c r="F52" s="71">
        <v>113</v>
      </c>
      <c r="G52" s="72">
        <v>45908.04</v>
      </c>
      <c r="H52" s="71">
        <v>144</v>
      </c>
      <c r="I52" s="72">
        <v>108848.73999999999</v>
      </c>
      <c r="J52" s="71">
        <v>65</v>
      </c>
      <c r="K52" s="72">
        <v>79988.51999999999</v>
      </c>
      <c r="L52" s="71">
        <v>50</v>
      </c>
      <c r="M52" s="72">
        <v>102348.19</v>
      </c>
      <c r="N52" s="71">
        <v>35</v>
      </c>
      <c r="O52" s="72">
        <v>116088.61</v>
      </c>
      <c r="P52" s="71">
        <v>12</v>
      </c>
      <c r="Q52" s="73">
        <v>100588.04000000001</v>
      </c>
      <c r="R52" s="71">
        <v>573</v>
      </c>
      <c r="S52" s="74">
        <v>580943.69999999984</v>
      </c>
      <c r="T52" s="12"/>
    </row>
    <row r="53" spans="1:20" x14ac:dyDescent="0.3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</row>
    <row r="55" spans="1:20" x14ac:dyDescent="0.3">
      <c r="A55" s="1" t="s">
        <v>120</v>
      </c>
    </row>
    <row r="56" spans="1:20" x14ac:dyDescent="0.3">
      <c r="A56" s="1" t="s">
        <v>121</v>
      </c>
    </row>
  </sheetData>
  <mergeCells count="11">
    <mergeCell ref="R2:S2"/>
    <mergeCell ref="A1:S1"/>
    <mergeCell ref="A2:A3"/>
    <mergeCell ref="B2:C2"/>
    <mergeCell ref="D2:E2"/>
    <mergeCell ref="F2:G2"/>
    <mergeCell ref="H2:I2"/>
    <mergeCell ref="J2:K2"/>
    <mergeCell ref="L2:M2"/>
    <mergeCell ref="N2:O2"/>
    <mergeCell ref="P2:Q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4</vt:i4>
      </vt:variant>
    </vt:vector>
  </HeadingPairs>
  <TitlesOfParts>
    <vt:vector size="10" baseType="lpstr">
      <vt:lpstr>35</vt:lpstr>
      <vt:lpstr>36</vt:lpstr>
      <vt:lpstr>36.1</vt:lpstr>
      <vt:lpstr>36.2</vt:lpstr>
      <vt:lpstr>36.3</vt:lpstr>
      <vt:lpstr>36.4</vt:lpstr>
      <vt:lpstr>'35'!Titoli_stampa</vt:lpstr>
      <vt:lpstr>'36'!Titoli_stampa</vt:lpstr>
      <vt:lpstr>'36.1'!Titoli_stampa</vt:lpstr>
      <vt:lpstr>'36.2'!Titoli_stampa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Pulimeno</dc:creator>
  <cp:lastModifiedBy>Antonella Pulimeno</cp:lastModifiedBy>
  <cp:lastPrinted>2014-05-14T14:44:10Z</cp:lastPrinted>
  <dcterms:created xsi:type="dcterms:W3CDTF">2014-03-14T12:55:38Z</dcterms:created>
  <dcterms:modified xsi:type="dcterms:W3CDTF">2014-05-14T14:45:21Z</dcterms:modified>
</cp:coreProperties>
</file>